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1"/>
  </bookViews>
  <sheets>
    <sheet name="Diversity Survey Responses" sheetId="1" r:id="rId1"/>
    <sheet name="Analysis" sheetId="2" r:id="rId2"/>
  </sheets>
  <definedNames/>
  <calcPr fullCalcOnLoad="1"/>
</workbook>
</file>

<file path=xl/sharedStrings.xml><?xml version="1.0" encoding="utf-8"?>
<sst xmlns="http://schemas.openxmlformats.org/spreadsheetml/2006/main" count="999" uniqueCount="265">
  <si>
    <t xml:space="preserve">Oh - a hard questionnaire is it ?
Diversity is not tolerance for difference but inclusion of those who are not the majority. It should not be measured as a count or a fraction - that is somehow demeaning. Success at maintaining diversity would be when we no longer ask if we are diverse enough, because it has become the norm, not remarkable.
</t>
  </si>
  <si>
    <t>American Indian or Alaska Native</t>
  </si>
  <si>
    <t>Unknown</t>
  </si>
  <si>
    <t>Thank you for seeking information on this important topic!</t>
  </si>
  <si>
    <t>Understand that increasing diversity without increasing support systems for those students is not a formula for success. Informal support systems exist very much for the majority students...which is why we see them popping up at professor's houses, house sitting, etc. Not that anyone intends for these relationships to exclude minority students, its just that the level of comfort due to backgrounds, language, etc lends itself to this...which is why HPM needs diversity amongst faculty members.</t>
  </si>
  <si>
    <t xml:space="preserve">More projects and discussion about culturally and politically sensitive areas in relation to HPM course material.  There is more than one way to view any topic presented in a course lecture. </t>
  </si>
  <si>
    <t>Among students/peers</t>
  </si>
  <si>
    <t>How would you describe the diversity climate in HPM, socially?</t>
  </si>
  <si>
    <t>Final comments and/or concerns about diversity issues in the HPM department</t>
  </si>
  <si>
    <t xml:space="preserve">the coexistence of various perspectives (political, religious), backgrounds (racial/ethnic, sexual orientation, nationality) gender) </t>
  </si>
  <si>
    <t xml:space="preserve">The Department is already taking great strides to address this issue (e.g. ECHO, the Diversity Committee and this survey). Continued efforts to increase diverse representation among faculty and students should remain a priority. This could come in the form of additional support programs for current diverse students/faculty, as well as better tailored recruitment. Recruitment and retention are the primary areas of concern. </t>
  </si>
  <si>
    <t>People of the committee should realize that diversity is more than just skin tone.  It is religious beliefs, culture, political beliefs, etc.  The department should focus on being welcoming to people of all political beliefs.</t>
  </si>
  <si>
    <t>White, Black or African American</t>
  </si>
  <si>
    <t>Participation of persons/interaction between people who are different according to social constructs (such as race, ethnicity, religion, sexuality, gender, education level, etc.).</t>
  </si>
  <si>
    <t>I think it could be difficult to attract politically diverse faculty and students to the department, given that the pool of applicants may naturally be liberal. However, the department should make a concerted effort to attract a diverse array of speakers and encourage open debate about all sides of issues presented in the classroom. More collaboration with other schools on campus that may have an interest in healthcare, but also different political leanings (business school and law school, for example) could give HPM students better exposure to different points of view.</t>
  </si>
  <si>
    <t xml:space="preserve">Diversity of perspectives/views/thoughts on issues as well as diversity of background (in terms of location of where someone lives as well as life experiences)
-gender
-race
-religious + political ideologies
</t>
  </si>
  <si>
    <t xml:space="preserve">Anything that sets one individual apart from another. However, often it is used to specifically reference gender, race, ethnicity, and more recently sexual orientation differences. </t>
  </si>
  <si>
    <t xml:space="preserve">my experience in the bsph hpm program has been so enhanced by having a diverse cohort of students. i am so grateful for the experience to get to know all of the students, with various backgrounds, academic interests, distinct contributions and a plethora of future goals. it has helped me become a more well-rounded student and person. </t>
  </si>
  <si>
    <t>There are some people in the department who are obviously here to "increase diversity" and yet should not be in the department due to their academic merit. In other words, if they were not "diverse" they wouldn't be here because their academic potential is not up to everyone else. This isn't an overall generalization, but only 2 specific cases. I know this as a fact after working with these people on very involved group projects.</t>
  </si>
  <si>
    <t xml:space="preserve">I honestly do not think the department had a diversity issue racially.  That doesn't mean that I do not think that our program couldn't be more racially diverse...but I guess that's par for the course when it comes to the ethnic makeup of most college campuses...More white people than not while people.
I digress.
I honestly think that there needs to more diversity in what work/college experiences students are bringing to the table.  Its difficult to work with fellow classmates who come right out of college, whose parents pay their rent and cell phone bill.  They have different priorities and lack the life experience that I think is essential in grad school.  I feel like this dept has had a pattern of choosing students right out of undergrad.  As a result professors have started to treat us like children doing a lot of baby sitting.
What I would like to see for the dept is a greater variety of people from different ages and work experiences...especially if you continue the TBL style of learning.  I think that learning to 'play with others' is imperative for TBL and unfortunately some of the younger students are so wrapped up in getting an assignment done that open communication and discussion about the material is being greatly hindered. </t>
  </si>
  <si>
    <t>Dx</t>
  </si>
  <si>
    <t xml:space="preserve">My definition of diversity would include openness to differences among people, cultures and perspectives.   </t>
  </si>
  <si>
    <t xml:space="preserve">Heterogeneity </t>
  </si>
  <si>
    <t>Among students/peers, In academic discussions and coursework, Among faculty and staff</t>
  </si>
  <si>
    <t xml:space="preserve">Most diversity issues that I have seen present in the hallways are related to politics and religion.  </t>
  </si>
  <si>
    <t>Someone once described diversity in their organization as being "a place where people can come and find people they are comfortable with on day one."
I hope HPM looks to adopt this kind of mentality. Majority students have greater support systems at HPM, both socially and through faculty members. Who doesn't like discussing something with someone who talks your language, or perhaps go hit a golf ball with you? Some folks are ignorant of the fact that lack of support systems can lead to a very lonely graduate school experience.</t>
  </si>
  <si>
    <t xml:space="preserve">Recruit/attract nonwhite students and faculty. </t>
  </si>
  <si>
    <t>Do better HPM</t>
  </si>
  <si>
    <t>How important is social diversity in the HPM department?</t>
  </si>
  <si>
    <t>A point or respect in which things differ.</t>
  </si>
  <si>
    <t>A wide range of interests, backgrounds, experiences.</t>
  </si>
  <si>
    <t xml:space="preserve">Diversity is present (even though some would consider it minimal)... Currently there is no opportunity for the department to showcase the array of ideas, talents, cultures, and backgrounds within it...  Celebrate the diversity within the department and department members (students, faculty, staff) will want to explore it further/help with improving it... </t>
  </si>
  <si>
    <t>This question really depends on how you benchmark and define improvement</t>
  </si>
  <si>
    <t xml:space="preserve">Best to define what is meant by social and academic diversity when asking the survey questions above... </t>
  </si>
  <si>
    <t>Very Diverse</t>
  </si>
  <si>
    <t>The diversity issues I see have been directly linked to the lack of racial/ethnic diversity, differing levels of work experiences, and the need to increase diversity of topics or perspectives discussed in the classroom. The department has actively worked to address these issues. In addition to current efforts I would like to the department to look into hiring diverse faculty members (since thats the area lacking diversity the most). The department should also require the incoming students to participate in a diversity activity as a group so they can begin to address diversity as a group. I suggest Crossing the Line: http://freechild.org/Firestarter/CrossingTheLine.htm
I would also like to see health disparities discussed more in the classroom...particularly as it relates to health access.</t>
  </si>
  <si>
    <t>There can be a disconnect from more experienced students to the younger ones in terms of condescending talk.</t>
  </si>
  <si>
    <t>Hire a diverse faculty!!!</t>
  </si>
  <si>
    <t>I do not think diversity should drive who gets in and who gets bumped in terms of affirmative action and admission. It seems it has been the case that the department allowed some to get in to add to the diversity, yet the rest of the students really suffered because the person had to be carried through academically. I would rather let grades and recommendations drive admissions and have a more qualified program than a more diversified student body just to please a predetermined quota. We are all diverse; I see it as ironic we are expending resources and/or artifically creating pockets when we also demand equality and level starting ground.</t>
  </si>
  <si>
    <t>Bringing together various groups of people spanning many races, ages, backgrounds, future interests and beliefs.</t>
  </si>
  <si>
    <t xml:space="preserve">I know the SPH loves surveys and take them into account when making decisions, so please do the same with these responses.   It really saddens me that my HPM cohort is so diverse, yet the faculty and staff of HPM do not reflect that in the least bit.  </t>
  </si>
  <si>
    <t>PHD</t>
  </si>
  <si>
    <t xml:space="preserve">I feel like I have to go outside of the HPM department (which is a good thing) to fulfill electives for the Global Health Certificate; however, a lot of my desired electives conflict with HPM core courses. </t>
  </si>
  <si>
    <t>Somewhat Important</t>
  </si>
  <si>
    <t>A mixture of cultures, ethnicities, racial backgrounds, political views and ideals.</t>
  </si>
  <si>
    <t>Need:
1) More faculty members of color 
2) More PhD students of color
3) More international students
4) Disabled/Handicapped persons
5) Students who are older adults (elders)</t>
  </si>
  <si>
    <t>Most viewpoints are extremely liberal without equal representation of the more conservative viewpoints</t>
  </si>
  <si>
    <t>The department really needs to work on racial/ethnic/intellectual diversity in faculty, diversity in assignments and projects assigned by professors, and diversity in overall student interests (both in the MHA and MSPH programs).</t>
  </si>
  <si>
    <t>Overall great job.</t>
  </si>
  <si>
    <t>Talk about it more openly and don't pretend that it is not a problem!!!! Address complaints accordingly and don't give the impression that things cannot change.</t>
  </si>
  <si>
    <t xml:space="preserve">Diversity should be contained by the geographic area an entity wants represented, in the case of the SPH, that really does take on a global representation. I would say diversity looks at:
Age
Gender
Ethnicity
Background
</t>
  </si>
  <si>
    <t>What could be done to better address issues of diversity in the department?</t>
  </si>
  <si>
    <t>Diversity is a wide array of people that come from different backgrounds, lifestyles, social experiences, races, and religions.</t>
  </si>
  <si>
    <t>Overall, how satisfied have you been with how issues of diversity are  addressed in the HPM department?</t>
  </si>
  <si>
    <t>multiracial</t>
  </si>
  <si>
    <t>variations in background factors: ethnic, culture, education, interests</t>
  </si>
  <si>
    <t>Female</t>
  </si>
  <si>
    <t>most presenters/staff presented similar perspectives. Often good to gey perspective of far left and far right</t>
  </si>
  <si>
    <t xml:space="preserve">the issues are not in the quantity but the quality.  yes, we have a diverse student body.  the program has done a good job of picking the token black person, token asian person, token hispanic person, etc. but should we sacrifice quality of students in order to have the appropriate ethnic percentages?   additionally, there seems to be too great of a focus on the african-american minority students and not as much attention on other ethnic minority students. </t>
  </si>
  <si>
    <t>More classes that focus on global health issues or health and cultural diversity within the US.
Recruit faculty, staff and students from diverse backgrounds.
Recruit fewer students just out of undergrad and more students with varied life experience.</t>
  </si>
  <si>
    <t>The composition of the student body (at least the MHA) is too "White". Mostly young students with no prior work experience and lacking diplomacy and tact. Lack of Hispanic students, single-parents, students having serious financial difficulties.  The academic background also seems to be too uniform and students with diverse ideas/beliefs are "singled-out" or made fun of. Lack of empathy for fellow classmates. Tons of peer pressure. Most students seem to "have it easy" with parents paying for their tuition/living expenses and not able to relate with students from lower socioeconomic strata.</t>
  </si>
  <si>
    <t>Having people of different ideologies, genders, socioeconomic backgrounds, races, ethnicities, age, and professional/academic background.</t>
  </si>
  <si>
    <t>different societal factors like race, religion, age, culture; but also having various backgrounds (work experience, academic interests, political opinions, etc)</t>
  </si>
  <si>
    <t>none off the top of my head</t>
  </si>
  <si>
    <t>Among students/peers, In academic discussions and coursework, Among faculty and staff, Among potential employers for future graduates</t>
  </si>
  <si>
    <t>I think there are too few international students in the PhD student body.</t>
  </si>
  <si>
    <t>variation in race, gender, sexual orientation, religion, political leanings, professional and personal background</t>
  </si>
  <si>
    <t xml:space="preserve">Future surveys about diversity (and in general) should probably include ways to identify one's gender beyond "male" and "female", as this effectively silences students who do not identify as either.  
Also, HPM classes talk a lot about how you can't know what you don't measure--knowing someone's race/ethnicity and gender is helpful, but even basic job applications now ask if you're a veteran or consider yourself a person with a disability.  </t>
  </si>
  <si>
    <t>Different people, different views on life, different life experiences and backgrounds both ethnic and personal that help shape who a person is</t>
  </si>
  <si>
    <t>Diversity is differences in racial and ethnic, socioeconomic, geographic, and academic/professional backgrounds.</t>
  </si>
  <si>
    <t>Your degree program:</t>
  </si>
  <si>
    <t xml:space="preserve">Thank you for acknowledging the importance of diversity and its role in enhancing the experiences of students and faculty within the Department and the entire School. </t>
  </si>
  <si>
    <t>having variety in religious, racial, cultural, and geographic backgrounds as well as experiences, beliefs, and world view (social diversity)</t>
  </si>
  <si>
    <t xml:space="preserve">Other  than the diversity issue pertaining to enrollment mentioned above, i see no other issues with diversity in the department. </t>
  </si>
  <si>
    <t xml:space="preserve">People with different opinions, backgrounds (degrees and social experience), religious beliefs, political beliefs, sexual orientations, heritage, and life experience.
</t>
  </si>
  <si>
    <t xml:space="preserve">More professors dedicated to teaching instead of simply research.  And a more diverse mix of professors from various races. </t>
  </si>
  <si>
    <t>Among students/peers, In academic discussions and coursework, Among faculty and staff, By being more aggressive about hiring non-Caucasian faculty members</t>
  </si>
  <si>
    <t xml:space="preserve">I feel fine about the diversity in the department, although it's not something i am particularly sensitive to.  </t>
  </si>
  <si>
    <t>Having a variety of individuals and points of view represented in the department.</t>
  </si>
  <si>
    <t>Diversity is a variety of experiences, identities and backgrounds.</t>
  </si>
  <si>
    <t>Your Race/Ethnicity</t>
  </si>
  <si>
    <t>Somewhat Diverse</t>
  </si>
  <si>
    <t>I like my faculty. Most have open doors. The others need to work on keeping their doors open and stop running away form students.</t>
  </si>
  <si>
    <t>our faculty are great, but more diversity in faculty could enhance the department even more</t>
  </si>
  <si>
    <t>not sure, more celebration of it?</t>
  </si>
  <si>
    <t>Students and peers : it would be nicer to see a larger range of ages.  There seems to be a shortage of older people with real world experience.  Too many students fresh out of college who don't have depth when it comes to discussing real world issues and also who are not experienced with thinking critically.
Academic and coursework :  It would be nice to increase emphasis on parts of the health industry that are not hospitals.  We don't spend enough time talking about other stakeholders in this huge industry.  Everything seems to be focused specifically on hospitals.  Especially in the finance classes.  Let's mix it up a little!</t>
  </si>
  <si>
    <t>There are a lot of fresh from undergrad folks in the graduate program. They tend to not have much diversity in background in terms of life experience. I would prefer classmates who are a bit older and have more appreciation of diversity.</t>
  </si>
  <si>
    <t xml:space="preserve">Diversity of experiences, viewpoints, backgrounds, and life experiences.  </t>
  </si>
  <si>
    <t>consortium of different perspectives</t>
  </si>
  <si>
    <t>Diversity should encompass various backgrounds and perspectives including: ethnicity, race, geography, political belief, sexual orientation, etc.</t>
  </si>
  <si>
    <t>I feel that there could be more examples of how to apply our coursework to global health settings. Within our department, Program Evaluation is the only course thus far that really allows us to apply our work in a global context.</t>
  </si>
  <si>
    <t>I can see the department is making special efforts to recruit more minority students and I appreciate that.  I think in order to truly foster a fully diverse workforce and academic community, all individuals should be involved.  It tends to be a small number of specific faculty and staff members who are designated the "diversity people" or "diversity recruiters."  I believe that all professors should be interested in participating in these efforts, attending meetings that concern ethnic, racial, and religious minorities, etc. and stop leaving it to the few select individuals who are often charged with minority recruitment.</t>
  </si>
  <si>
    <t>The presence of, participation by, and respect for differing view points, opinions, cultures, contexts, and approaches.</t>
  </si>
  <si>
    <t xml:space="preserve">Tolerance of thought, ideas, people with differing viewpoints, backgrounds, and life experiences. </t>
  </si>
  <si>
    <t>A variety. Differing people, perspectives, topics, ideas, etc.</t>
  </si>
  <si>
    <t>I think diversity is embracing people of different backgrounds, whether it be racial, geographic, experience, sex, religion, etc.</t>
  </si>
  <si>
    <t xml:space="preserve">often, a narrow range of ideas and arguments are the ones valued higher, and scored higher, by professors.  Especially in those are in line with their own professional and personal background. 
I would like to see professors and students truly open to any experience and ideas and to avoid trying to fit 'one size' so to speak in the academic thinking for every single issue. </t>
  </si>
  <si>
    <t xml:space="preserve">Even if you can't find speakers who are from the other end of the SPH spectrum, make a conscious effort to bring those perspectives out (not in a derisive manner but with an attitude of listening). </t>
  </si>
  <si>
    <t>MSPH</t>
  </si>
  <si>
    <t>I think we're doing a great job and I feel like I've really broadened my horizons since coming to UNC.</t>
  </si>
  <si>
    <t>Inclusion of a diverse group of people and ideas from various backgrounds.</t>
  </si>
  <si>
    <t xml:space="preserve">Warning to the profs who ask; "How many of you have ever had a real job?" - small thing I know, and applicable to the majority, but watch out, I may ask the same thing of them.
</t>
  </si>
  <si>
    <t>MHA</t>
  </si>
  <si>
    <t>Important</t>
  </si>
  <si>
    <t>Among students/peers, In academic discussions and coursework, Among faculty and staff, Even when diversity is in a good position, it can always be improved in any area.</t>
  </si>
  <si>
    <t xml:space="preserve">I think more needs to be done to recognize issues of age diversity and the changing demographics of our aging society within course content.  The increasing number of older adults should not be viewed simply as a challenge that is boxed into discussions related to Medicare and geriatrics but rather as an broad phenomenon that has opportunities as well as challenges via content that is infused throughout coursework.   This would include understanding the diversity among older adults.  </t>
  </si>
  <si>
    <t xml:space="preserve">My strong impression of diversity (in HPM, and many other professional settings) is that it's used as a code for race, and after that, a gauge of how many years of work experience a person has had.  
There is much less diversity in terms of gender identity and expression, sexual orientation, religion, socioeconomic status, physical abilities/qualities, veteran status, national origin, and many other parts of a person's identity.   
If HPM doesn't have those students because they don't apply or don't accept, then figuring out why they don't seem to want to be here seems like an important thing for the department to figure out.  </t>
  </si>
  <si>
    <t>variability of perspectives, people, backgrounds, skin color, language, age, sex in a group or community.</t>
  </si>
  <si>
    <t>I feel that the department has high respect and appreciation for diversity</t>
  </si>
  <si>
    <t>not willing to identify race.</t>
  </si>
  <si>
    <t xml:space="preserve">We as a department must strive to maintain the quality of students that are accepted. On some levels, cultural and racial diversity is important, but not by compromising the quality of students that are accepted. It is evident by seeing each year's class that the deparment tries to balance out ethnic diversity; however,that has lead to a lot of hand holding and having to do other's work just to get projects completed. These folks will walk out of this department with the same degree I have, and I don't know how I feel about that.  Academic diversity is not in the control of students - the staff/committee most likely determines who enters the department. </t>
  </si>
  <si>
    <t>People of different ages, ethnic/racial groups, religious beliefs, personal backgrounds.</t>
  </si>
  <si>
    <t>I think diversity should be celebrated within the department, but not the only grounds for entry into the department.  I find it frustrating when admissions and awards are given based solely on diversity, rather than in consideration of accomplishments and contributions.</t>
  </si>
  <si>
    <t>I would love to see HPM admit more students of different racial and religious backgrounds as well as hire distinguished faculty members from different backgrounds as well.</t>
  </si>
  <si>
    <t>Heterogeneity in human qualities among a group.</t>
  </si>
  <si>
    <t>I don't think this is a problem but it definitely affects the dynamic of the PhD cohorts.</t>
  </si>
  <si>
    <t>dissimilar</t>
  </si>
  <si>
    <t>Black or African American, Hispanic or Latino</t>
  </si>
  <si>
    <t>would like to have less political views aired by professors in a classroom setting.</t>
  </si>
  <si>
    <t>Interact with Historically Black Colleges and Universities, Professional societies and associations that may provide access to more potential professors of different races (i.e. Black or Latino).</t>
  </si>
  <si>
    <t>Somewhat Satisfied</t>
  </si>
  <si>
    <t xml:space="preserve">Diversity is the immersion and comprehensive integration of various cultures, experiences, and people. Heterogeneity brings about opportunities to share, learn and grow from the journeys of others. Without it, limitations arise and knowledge is gained in the absence of understanding. </t>
  </si>
  <si>
    <t xml:space="preserve">- The department should encourage students to foster social gatherings that do not involve so much alcohol.  
- Be more deliberate about integrating global issues into curriculum, particularly those of developing nations. It seems like an afterthought in several courses.  Provide more courses that can fulfill certificates like Global Health or Health Disparities since the large number of domestic focused required credit hours does not leave much wiggle room to fulfill other interests students may have.  Look more at issues of health systems strengthening in other countries.
 </t>
  </si>
  <si>
    <t>In academic discussions and coursework, Among faculty and staff</t>
  </si>
  <si>
    <t>More forums to address issues of diversity</t>
  </si>
  <si>
    <t xml:space="preserve">A diversity </t>
  </si>
  <si>
    <t xml:space="preserve">Social- Regardless of age and family status, I think it is best to have students who are interested in being actively involved in the program.  These students are best suited to be engaged both in and out of the classroom
Academic- Each student should have proven academic record.  Personal statements should be highly valued in the admissions process, as writing ability is essential in HPM.  I have a noticed a wide disparity of ability in this area among my peers.  </t>
  </si>
  <si>
    <t>Male</t>
  </si>
  <si>
    <t>Hispanic or Latino</t>
  </si>
  <si>
    <t>I think sometimes people are too culturally sensitive. I observe a student confuse one black student for another. The black student and myself understood the confusion and were going to let it go. The other student insisted on apologizing and justifying that she was not racist. The problem with this is it reminds other students that we are different and maybe we will not be equal.</t>
  </si>
  <si>
    <t>don't want to tell</t>
  </si>
  <si>
    <t>Diversity involves having people from a variety of cultural, ethnic and racial backgrounds</t>
  </si>
  <si>
    <t>Variety, whether in cultural/ethnic background, experiences, social class, gender, education, etc.</t>
  </si>
  <si>
    <t>Variety in the professional and personal backgrounds of students attending HPM</t>
  </si>
  <si>
    <t>Asian</t>
  </si>
  <si>
    <t>Diversity in the HPM department can refer to social diversity (race, education background, culture, hometown,etc.) and diversity in intellectual interests and aptitude.</t>
  </si>
  <si>
    <t>In academic discussions and coursework</t>
  </si>
  <si>
    <t>Not Satisfied</t>
  </si>
  <si>
    <t xml:space="preserve">Diversity is a satisfying mix of ideas, cultures, races, genders, economic statuses and other characteristics necessary for promoting growth and learning among a group. </t>
  </si>
  <si>
    <t>Differences among groups of people and individuals based on ethnicity, race, socioeconomic status, gender, exceptionalities, language, religion, sexual orientation, and geographical area.</t>
  </si>
  <si>
    <t>Diversity to me is the ability for differences to coexist together, with some type of mutual understanding or acceptance present.  Acceptance of different viewpoints is key.  Also, diversity means inclusion of everyone and inclusion of everyone's viewpoints and perspectives.</t>
  </si>
  <si>
    <t>Can't think of anything</t>
  </si>
  <si>
    <t>Your Gender</t>
  </si>
  <si>
    <t>Combination of different races, religions, gender, background, and opinions.</t>
  </si>
  <si>
    <t>BSPH</t>
  </si>
  <si>
    <t>Not enough emphasis on public sector and population-based public health practice.</t>
  </si>
  <si>
    <t>More open discussion, fostering communication about health issues &amp; understanding of different perspectives in the field.</t>
  </si>
  <si>
    <t xml:space="preserve">There is not always vegetarian food available at events.  That's not acceptable given cultural issues surrounding food, particularly those who are Hindi. </t>
  </si>
  <si>
    <t xml:space="preserve">Diversity in graduate school  includes a group of people from different backgrounds (this can be many things not just racial).  People with different skills and career interests and hobbies.  People with different political points of view.  </t>
  </si>
  <si>
    <t>Don't simply focus on "increasing diversity", instead promote the program to ALL people and choose people based on ACADEMIC MERIT, not how "diverse" they are. In other words, don't practice reverse "diversity" discrimination.</t>
  </si>
  <si>
    <t>does not want to disclose</t>
  </si>
  <si>
    <t>Diversity is definitely not the different race and cultures we see in the program. Diversity to me is a range of students who have lots of applicable work experience to students who are out of undergrad (not too many) but have demonstrated some type of interest in healthcare such as volunteer work etc.  I hoped to learn from the various work experiences of my colleagues and apply what I also learned academically in my day to day job.</t>
  </si>
  <si>
    <t xml:space="preserve">Differences in characteristics of humans. </t>
  </si>
  <si>
    <t>Choose not to identify</t>
  </si>
  <si>
    <t>None</t>
  </si>
  <si>
    <t>no problems from what I've seen</t>
  </si>
  <si>
    <t xml:space="preserve">On the whole, diversity is good.  Like in all situations there are opportunities to improve.  The only recommendation I would offer is to try and achieve better social diversity within the ranks of faculty. </t>
  </si>
  <si>
    <t>Discussion are sometimes very academic.</t>
  </si>
  <si>
    <t>Among faculty and staff</t>
  </si>
  <si>
    <t>Not familiar with the issues enough to respond</t>
  </si>
  <si>
    <t>Perhaps more people with conservative views, especially economically conservative views. For instance, I was really suprised when I talked with hospital administrators and they expressed politically/economically conservative views.  I would have had more to say in those discussions if we had talked more about them in class.</t>
  </si>
  <si>
    <t xml:space="preserve">Wished the lack of diversity would have improved while I was pursuing my MHA. </t>
  </si>
  <si>
    <t>Having a multitude of people from different backgrounds and cultures together in the same environment working for the same goals.</t>
  </si>
  <si>
    <t>There seems to be very little diversity in political views among students in the department, as well as faculty. This is problematic because HPM's homogeneity does not refelct the diversity of viewpoints most students will encounter in the workplace, whether in hospital administration or in public policy. Therefore, students may be ill-prepared to effectively listen to, understand, appreciate and address different political viewpoints. 
There is also little racial and cultural diversity in the department, but given that healthcare is a politically-charged industry, I believe the lack of political diversity is a bigger issue.</t>
  </si>
  <si>
    <t>There could be more academic diversity--far too much focus on hospitals and Medicare and very little attention or examples pulled from other aspects of health care.</t>
  </si>
  <si>
    <t>It would be nice to be taught or even have one lecture with a minority in the field or leader in health care.</t>
  </si>
  <si>
    <t>Looks like there is a good mix of backgrounds in every area.</t>
  </si>
  <si>
    <t xml:space="preserve">difference in students' background, especially race and gender. </t>
  </si>
  <si>
    <t>I am relatively new to the School and Department and therefore have not had adequate time to assess the current situation here.</t>
  </si>
  <si>
    <t>choose not to report</t>
  </si>
  <si>
    <t>Among students/peers, Among faculty and staff</t>
  </si>
  <si>
    <t xml:space="preserve">Social Chairs for student council should be 1 for MHA and 1 for MSPH. We are a diverse crowd but, we lump ourselves into groups because of the personalities of a typical MHA and MSPH. 90% of the time only MHAs show up to any and all events - we need representation from MSPHers. </t>
  </si>
  <si>
    <t>No Issues</t>
  </si>
  <si>
    <t xml:space="preserve">I often worry, HPM is more concerned with meeting diversity requirements and publishing diversity statistics than enrolling the most qualified students. </t>
  </si>
  <si>
    <t xml:space="preserve">too much emphasis on african-american ethnic minorities.  there are other minorities in the department.  </t>
  </si>
  <si>
    <t>Admit more students and faculty out of state.</t>
  </si>
  <si>
    <t>I do not feel that Capstone groups should prioritize cultural and gender diversity as the highest priority.  It is more important to emphasize skills and career interests.  People that feel passionate about a project are likely to do a better job than a group that is culturally diverse but has clashing interests regarding the project.</t>
  </si>
  <si>
    <t>Little Diversity</t>
  </si>
  <si>
    <t>need more info. diversity of student body?</t>
  </si>
  <si>
    <t xml:space="preserve">Please provide examples of how you think diversity can be improved? </t>
  </si>
  <si>
    <t>How important is academic diversity in the HPM department?</t>
  </si>
  <si>
    <t>having different backgrounds, races, political views, etc.</t>
  </si>
  <si>
    <t>Diversity can be measured across many variables -- age, race, sex, economics, geography, religion, philosophy, etc.</t>
  </si>
  <si>
    <t xml:space="preserve">The composition of certain programs within the HPM Department is much less diverse than some other departments in the School in terms of faculty and students. </t>
  </si>
  <si>
    <t xml:space="preserve">In what areas do you think diversity can be improved? </t>
  </si>
  <si>
    <t>Among students/peers, In academic discussions and coursework</t>
  </si>
  <si>
    <t>I sat on an admissions interview with a student of diversity.  She had nothing special about her, and I'm fairly certain if she were white she wouldn't have gotten in.  I left the interview fuming.  This student got in solely based on her skin tone.  What kind of message does that send to everyone else?  Not a positive one.</t>
  </si>
  <si>
    <t>The professional diversity among my classmates in the distance DrPH has made the experience extraordinarily rich.</t>
  </si>
  <si>
    <t>Diversity means having a range of people with various racial, ethnic, socioeconomic, and cultural backgrounds and various lifestyles, experience, and interests.</t>
  </si>
  <si>
    <t>DrPH</t>
  </si>
  <si>
    <t xml:space="preserve">in terms of academic diversity, i think there are a lot of diverse research/area interests among faculty. bsph students don't get to see as much academic diversity (heavy emphasis on management), although i understand that we have to cover a lot of introductory info in a relatively short program. </t>
  </si>
  <si>
    <t>Please see written response above.</t>
  </si>
  <si>
    <t>The presence of people from a variety of backgrounds and perspectives ranging from race to age to gender to hometown to educational experience.</t>
  </si>
  <si>
    <t>nope</t>
  </si>
  <si>
    <t>Diversity in an academic setting refers to the inclusion of people from all different types of backgrounds, ethnicities, and socioeconomic status (when possible).</t>
  </si>
  <si>
    <t>More professors and students of color and quality are needed.</t>
  </si>
  <si>
    <t>Social activities are not inclusive. Some folks do not drink yet most of our events involve alcohol. Some folks don't eat meat, yet we rarely have vegetarian alternatives.
Academic curriculum could be improved. Discussions on health disparities seem to always target minority or international issues with little discussion about the social inequality that often leads to these issues. Therefore we often leave with the thought that minorities who are poor have worst health outcomes without discussing why that might be. And why do we always point out the things minorities don't do well?? There are many places where whites falter and have less desirable health outcomes.</t>
  </si>
  <si>
    <t>It appears that the department tends to have a lot of students who are from North Carolina.  It would be nice if the department had more studnets from other states and countries.</t>
  </si>
  <si>
    <t>- Demographic: The program would definitely benefit from more diverse background of incoming students.  
- Academic course work: Our course work is very defined, more flexibility would allow us to explore academic diversity in our coursework with practicums from around the community counting as course credit.</t>
  </si>
  <si>
    <t>I think the social diversity (gender, race, etc) is fine. I'm a little concerned with academic diversity, that is, I fear that core classes required for MHAs may make the degree too well-rounded, or "watered-down". Specifically, HBHE and ENVR. But, I'll form no opinions until I take those classes next year. 
I'm just thinking that in our job hunt and careers, we may compete against MBAs, and I don't know if taking those classes is an advantage or disadvantage.</t>
  </si>
  <si>
    <t>Hire diverse faculty; require diverse perspectives to be taught and discussed; increase diversity in the student cohorts; encourage student body to consider diversity when planning social events. (some folks have families, that should be considered as well as the things mentioned earlier).</t>
  </si>
  <si>
    <t>One of the major diversity issues I would like to see addressed is the lack of racial and religious diversity in students and faculty.</t>
  </si>
  <si>
    <t xml:space="preserve">I don't see a racial diversity problem (of course that may be the problem).
</t>
  </si>
  <si>
    <t>Race is the most of a non-issue here as anywhere I've ever lived, which is great.  I think the diversity environment is generally great.</t>
  </si>
  <si>
    <t>Satisfied</t>
  </si>
  <si>
    <t>I feel like the department's view of diversity is very narrow. It feel as though the "easiest to identify" diversity indicators receive all of the focus. Difference of opinion, training and background should be cultivated to create an atmosphere that encourages healthy debate and sharing of different opinions.</t>
  </si>
  <si>
    <t>I think diversity in a group of people refers not just to their racial or ethnic background, but also their age, their education, their gender, and their life experiences.</t>
  </si>
  <si>
    <t>heterogenous; opposite of homogenous</t>
  </si>
  <si>
    <t>I am the only person I know in my Master's class who is not straight.  That can't be right.  There are 75 of us!</t>
  </si>
  <si>
    <t>Not Important</t>
  </si>
  <si>
    <t>MPH</t>
  </si>
  <si>
    <t>An equal representation of age, race, gender, socieconomic status, religion, and political perspectives in the patient population.</t>
  </si>
  <si>
    <t>How would you describe the diversity climate in HPM, within the academic curriculum?</t>
  </si>
  <si>
    <t>Diversity is a group of people who are different in the same place</t>
  </si>
  <si>
    <t>Very Important</t>
  </si>
  <si>
    <t>If you perceive any social and/or academic diversity issues, briefly describe those and how you would like to see addressed?</t>
  </si>
  <si>
    <t>White</t>
  </si>
  <si>
    <t xml:space="preserve">I'm not a good judge because I don't participate in enough social activities to judge if there is a deficiency of diversity in social activities..
As far as academic diversity, definitely some issues. Because we are a school of public health does not mean we should close our ears to the more conservative perspectives in our society. One of the things you teach us is to examine stakeholders (all parties who are impacted by and influence a decision/issue). However, this is not necessarily practiced in our department. We are learning in a bubble that rarely factors in principals, such as the republican perspective, private insurance industry, pharmaceutical industry. I think it leaves us at a disadvantage. When we get to the real world, I think we will need to relearn how to navigate in a world that does not play by SPH rules. </t>
  </si>
  <si>
    <t>Black or African American</t>
  </si>
  <si>
    <t>Very Satisfied</t>
  </si>
  <si>
    <t>co-existence of people of different color, religion, culture, language, etc</t>
  </si>
  <si>
    <t xml:space="preserve">How would you define diversity? </t>
  </si>
  <si>
    <t xml:space="preserve">I think I would like to see white males take the backseat more in classroom and group settings.  They are often the loudest, most outspoken because they are more accustomed to dominating conversations. Unfortunately, the platform to exhibit such behavior is often readily handed to them by professors.  </t>
  </si>
  <si>
    <t xml:space="preserve">-Very little racial or gender diversity among masters core curriculum faculty. They are wonderful, but it's possible to go through almost your entire masters program being taught only by white men over 50.  While these men are all gifted and accomplished academics and practitioners, I worry about the limited perspective on course material and discussions, admissions, mentoring relationships, and the department's reputation.
-In focusing on racial disparities in healthcare--which are hugely important, and absolutely need to be talked about--it seems like sometimes the only time classwork focuses on a particular quality like race, it does so by framing that quality as disadvantageous.  
So while we talk about diversity in general being this great thing we all should want, the vast majority of times when we really talk about things that actually make people different from each other, it's in negative terms.  I don't have a great solution, but that seems counterproductive.    
-While North Carolina has ample problems with racial and economic disparities in healthcare, disparities exist based on many other qualities, such as gender expression or even physical health, and I think most HPM students would feel much less well-prepared to discuss, let alone confront them.  </t>
  </si>
  <si>
    <t>84 Responses (as of 4/28/10 10:50am)</t>
  </si>
  <si>
    <t>Race/Ethnicity</t>
  </si>
  <si>
    <t>Gender</t>
  </si>
  <si>
    <t>Degree Program</t>
  </si>
  <si>
    <t>PhD</t>
  </si>
  <si>
    <t>Black of African American</t>
  </si>
  <si>
    <t>American Indian or Alaskan Native</t>
  </si>
  <si>
    <t>Multiracial</t>
  </si>
  <si>
    <t>Not willing to say</t>
  </si>
  <si>
    <t>Overall, how satisfied have you been with how issues of diversity are addressed in the HPM department?</t>
  </si>
  <si>
    <t>Not familiar enough with the issues to respond</t>
  </si>
  <si>
    <t xml:space="preserve">Not satisfied </t>
  </si>
  <si>
    <t>Somewhat satisfied</t>
  </si>
  <si>
    <t>Very satisfied</t>
  </si>
  <si>
    <t>Differing people, perspectives, topics, ideas, etc</t>
  </si>
  <si>
    <t>Tolerance of thought, ideas, people with differing viewpoints, backgrounds, and life experiences</t>
  </si>
  <si>
    <t>"Defining Diversity" (common responses)</t>
  </si>
  <si>
    <t>A mixture of cultures, ethnicities, racial backgrounds, age distribution, political views and ideals</t>
  </si>
  <si>
    <t>Diversity is a range of students who have lots of applicable work experience to students who are out of undergrad</t>
  </si>
  <si>
    <t>Celebrate or market the diversity of the program</t>
  </si>
  <si>
    <t>More out-of-state students</t>
  </si>
  <si>
    <t>More diversity in speakers and presenters</t>
  </si>
  <si>
    <t>Need for diverse faculty</t>
  </si>
  <si>
    <t>Faculty and Staff</t>
  </si>
  <si>
    <t>Faculty and Staff and Students and Peers</t>
  </si>
  <si>
    <t>Students and Peers</t>
  </si>
  <si>
    <t>Other</t>
  </si>
  <si>
    <t>No Response</t>
  </si>
  <si>
    <t>No racial diversity problem (3 reponses)</t>
  </si>
  <si>
    <t>No response to this question</t>
  </si>
  <si>
    <t>Count</t>
  </si>
  <si>
    <t>More curriculum flexibility would allow us to explore academic diversity in our coursework</t>
  </si>
  <si>
    <t>Social gatherings that do not involve so much alcohol</t>
  </si>
  <si>
    <t>More LBGT diversity/discussion of Gay/Lesbian diversity issues</t>
  </si>
  <si>
    <t>Need for more international diversity</t>
  </si>
  <si>
    <t>More political diversity</t>
  </si>
  <si>
    <t>More religious tolerance and diversity</t>
  </si>
  <si>
    <t>Address vegetarian needs at events</t>
  </si>
  <si>
    <t>Not enough diversity in academic curriculum outside of health care</t>
  </si>
  <si>
    <t>Diversity in faculty</t>
  </si>
  <si>
    <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</si>
</sst>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2"/>
    </font>
    <font>
      <sz val="11"/>
      <color indexed="63"/>
      <name val="Calibri"/>
      <family val="2"/>
    </font>
    <font>
      <b/>
      <sz val="10"/>
      <name val="Arial"/>
      <family val="2"/>
    </font>
    <font>
      <b/>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style="thin"/>
      <right/>
      <top style="thin"/>
      <bottom style="double"/>
    </border>
    <border>
      <left style="thin"/>
      <right style="thin"/>
      <top style="thin"/>
      <bottom style="double"/>
    </border>
    <border>
      <left style="thin"/>
      <right style="thin"/>
      <top/>
      <bottom/>
    </border>
    <border>
      <left style="thin"/>
      <right style="thin"/>
      <top/>
      <bottom style="thin"/>
    </border>
    <border>
      <left/>
      <right/>
      <top/>
      <bottom style="thin"/>
    </border>
    <border>
      <left style="thin"/>
      <right style="thin"/>
      <top/>
      <bottom style="double"/>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3">
    <xf numFmtId="0" fontId="0" fillId="0" borderId="0" xfId="0" applyAlignment="1">
      <alignment vertical="center"/>
    </xf>
    <xf numFmtId="0" fontId="2" fillId="33" borderId="0" xfId="0" applyNumberFormat="1" applyFont="1" applyFill="1" applyBorder="1" applyAlignment="1" applyProtection="1">
      <alignment horizontal="center" wrapText="1"/>
      <protection/>
    </xf>
    <xf numFmtId="0" fontId="0" fillId="34" borderId="0" xfId="0" applyNumberFormat="1" applyFont="1" applyFill="1" applyBorder="1" applyAlignment="1" applyProtection="1">
      <alignment wrapText="1"/>
      <protection/>
    </xf>
    <xf numFmtId="0" fontId="0" fillId="34" borderId="0" xfId="0" applyNumberFormat="1" applyFill="1" applyBorder="1" applyAlignment="1" applyProtection="1">
      <alignment wrapText="1"/>
      <protection/>
    </xf>
    <xf numFmtId="0" fontId="0" fillId="35" borderId="0" xfId="0" applyNumberFormat="1" applyFont="1" applyFill="1" applyBorder="1" applyAlignment="1" applyProtection="1">
      <alignment wrapText="1"/>
      <protection/>
    </xf>
    <xf numFmtId="0" fontId="0" fillId="35" borderId="0" xfId="0" applyNumberFormat="1" applyFill="1" applyBorder="1" applyAlignment="1" applyProtection="1">
      <alignment wrapText="1"/>
      <protection/>
    </xf>
    <xf numFmtId="0" fontId="2" fillId="0" borderId="10" xfId="0" applyFont="1"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0" fontId="0" fillId="0" borderId="11" xfId="0" applyBorder="1" applyAlignment="1">
      <alignment vertical="center"/>
    </xf>
    <xf numFmtId="0" fontId="3" fillId="36" borderId="12" xfId="0" applyFont="1" applyFill="1" applyBorder="1" applyAlignment="1">
      <alignment horizontal="center" vertical="center"/>
    </xf>
    <xf numFmtId="0" fontId="0" fillId="36" borderId="13" xfId="0" applyFill="1" applyBorder="1" applyAlignment="1">
      <alignment horizontal="center" vertical="center"/>
    </xf>
    <xf numFmtId="0" fontId="0" fillId="0" borderId="14" xfId="0" applyBorder="1" applyAlignment="1">
      <alignment vertical="center"/>
    </xf>
    <xf numFmtId="0" fontId="0" fillId="37" borderId="14" xfId="0" applyFill="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6" xfId="0" applyBorder="1" applyAlignment="1">
      <alignment vertical="center"/>
    </xf>
    <xf numFmtId="0" fontId="0" fillId="0" borderId="14" xfId="0" applyFill="1" applyBorder="1" applyAlignment="1">
      <alignment vertical="center"/>
    </xf>
    <xf numFmtId="10" fontId="0" fillId="0" borderId="14" xfId="0" applyNumberFormat="1" applyBorder="1" applyAlignment="1">
      <alignment vertical="center"/>
    </xf>
    <xf numFmtId="10" fontId="0" fillId="36" borderId="17" xfId="0" applyNumberFormat="1" applyFill="1" applyBorder="1" applyAlignment="1">
      <alignment horizontal="center" vertical="center"/>
    </xf>
    <xf numFmtId="10" fontId="0" fillId="0" borderId="0" xfId="0" applyNumberFormat="1" applyAlignment="1">
      <alignment vertical="center"/>
    </xf>
    <xf numFmtId="10" fontId="0" fillId="0" borderId="15"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5"/>
  <sheetViews>
    <sheetView zoomScalePageLayoutView="0" workbookViewId="0" topLeftCell="A1">
      <pane ySplit="1" topLeftCell="A2" activePane="bottomLeft" state="frozen"/>
      <selection pane="topLeft" activeCell="A1" sqref="A1"/>
      <selection pane="bottomLeft" activeCell="A1" sqref="A1"/>
    </sheetView>
  </sheetViews>
  <sheetFormatPr defaultColWidth="17.140625" defaultRowHeight="12.75" customHeight="1"/>
  <cols>
    <col min="1" max="1" width="53.28125" style="0" customWidth="1"/>
    <col min="2" max="2" width="21.28125" style="0" customWidth="1"/>
    <col min="3" max="6" width="17.140625" style="0" customWidth="1"/>
    <col min="7" max="7" width="70.140625" style="0" customWidth="1"/>
    <col min="8" max="8" width="47.57421875" style="0" customWidth="1"/>
    <col min="9" max="9" width="53.28125" style="0" customWidth="1"/>
    <col min="10" max="12" width="17.140625" style="0" customWidth="1"/>
    <col min="13" max="13" width="116.00390625" style="0" customWidth="1"/>
    <col min="14" max="20" width="17.140625" style="0" customWidth="1"/>
  </cols>
  <sheetData>
    <row r="1" spans="1:14" ht="12.75" customHeight="1">
      <c r="A1" s="1" t="s">
        <v>221</v>
      </c>
      <c r="B1" s="1" t="s">
        <v>28</v>
      </c>
      <c r="C1" s="1" t="s">
        <v>180</v>
      </c>
      <c r="D1" s="1" t="s">
        <v>7</v>
      </c>
      <c r="E1" s="1" t="s">
        <v>212</v>
      </c>
      <c r="F1" s="1" t="s">
        <v>53</v>
      </c>
      <c r="G1" s="1" t="s">
        <v>51</v>
      </c>
      <c r="H1" s="1" t="s">
        <v>184</v>
      </c>
      <c r="I1" s="1" t="s">
        <v>8</v>
      </c>
      <c r="J1" s="1" t="s">
        <v>70</v>
      </c>
      <c r="K1" s="1" t="s">
        <v>142</v>
      </c>
      <c r="L1" s="1" t="s">
        <v>80</v>
      </c>
      <c r="M1" s="1" t="s">
        <v>215</v>
      </c>
      <c r="N1" s="1" t="s">
        <v>179</v>
      </c>
    </row>
    <row r="2" spans="1:13" ht="12.75" customHeight="1">
      <c r="A2" s="4" t="s">
        <v>30</v>
      </c>
      <c r="B2" s="2" t="s">
        <v>214</v>
      </c>
      <c r="C2" s="2" t="s">
        <v>214</v>
      </c>
      <c r="D2" s="2" t="s">
        <v>177</v>
      </c>
      <c r="E2" s="2" t="s">
        <v>177</v>
      </c>
      <c r="F2" s="2" t="s">
        <v>120</v>
      </c>
      <c r="G2" s="2" t="s">
        <v>146</v>
      </c>
      <c r="H2" s="2" t="s">
        <v>23</v>
      </c>
      <c r="I2" s="2"/>
      <c r="J2" s="2" t="s">
        <v>98</v>
      </c>
      <c r="K2" s="2" t="s">
        <v>56</v>
      </c>
      <c r="L2" s="2" t="s">
        <v>216</v>
      </c>
      <c r="M2" s="2" t="s">
        <v>198</v>
      </c>
    </row>
    <row r="3" spans="1:13" ht="12.75" customHeight="1">
      <c r="A3" s="4" t="s">
        <v>139</v>
      </c>
      <c r="B3" s="2" t="s">
        <v>214</v>
      </c>
      <c r="C3" s="2" t="s">
        <v>214</v>
      </c>
      <c r="D3" s="2" t="s">
        <v>177</v>
      </c>
      <c r="E3" s="2" t="s">
        <v>177</v>
      </c>
      <c r="F3" s="2" t="s">
        <v>120</v>
      </c>
      <c r="G3" s="2" t="s">
        <v>119</v>
      </c>
      <c r="H3" s="2" t="s">
        <v>76</v>
      </c>
      <c r="I3" s="2" t="s">
        <v>91</v>
      </c>
      <c r="J3" s="2" t="s">
        <v>98</v>
      </c>
      <c r="K3" s="2" t="s">
        <v>56</v>
      </c>
      <c r="L3" s="2" t="s">
        <v>117</v>
      </c>
      <c r="M3" s="2" t="s">
        <v>122</v>
      </c>
    </row>
    <row r="4" spans="1:13" ht="12.75" customHeight="1">
      <c r="A4" s="4" t="s">
        <v>87</v>
      </c>
      <c r="B4" s="2" t="s">
        <v>214</v>
      </c>
      <c r="C4" s="2" t="s">
        <v>214</v>
      </c>
      <c r="D4" s="2" t="s">
        <v>81</v>
      </c>
      <c r="E4" s="2" t="s">
        <v>81</v>
      </c>
      <c r="F4" s="2" t="s">
        <v>204</v>
      </c>
      <c r="G4" s="2"/>
      <c r="H4" s="2" t="s">
        <v>23</v>
      </c>
      <c r="I4" s="2"/>
      <c r="J4" s="2" t="s">
        <v>102</v>
      </c>
      <c r="K4" s="2" t="s">
        <v>127</v>
      </c>
      <c r="L4" s="2" t="s">
        <v>134</v>
      </c>
      <c r="M4" s="2" t="s">
        <v>125</v>
      </c>
    </row>
    <row r="5" spans="1:13" ht="12.75" customHeight="1">
      <c r="A5" s="5" t="s">
        <v>93</v>
      </c>
      <c r="B5" s="2" t="s">
        <v>103</v>
      </c>
      <c r="C5" s="2" t="s">
        <v>103</v>
      </c>
      <c r="D5" s="2" t="s">
        <v>177</v>
      </c>
      <c r="E5" s="2" t="s">
        <v>81</v>
      </c>
      <c r="F5" s="2" t="s">
        <v>219</v>
      </c>
      <c r="G5" s="2" t="s">
        <v>26</v>
      </c>
      <c r="H5" s="2" t="s">
        <v>170</v>
      </c>
      <c r="I5" s="2"/>
      <c r="J5" s="2" t="s">
        <v>41</v>
      </c>
      <c r="K5" s="2" t="s">
        <v>56</v>
      </c>
      <c r="L5" s="2" t="s">
        <v>216</v>
      </c>
      <c r="M5" s="2" t="s">
        <v>20</v>
      </c>
    </row>
    <row r="6" spans="1:13" ht="12.75" customHeight="1">
      <c r="A6" s="4" t="s">
        <v>182</v>
      </c>
      <c r="B6" s="2" t="s">
        <v>103</v>
      </c>
      <c r="C6" s="2" t="s">
        <v>103</v>
      </c>
      <c r="D6" s="2" t="s">
        <v>81</v>
      </c>
      <c r="E6" s="2" t="s">
        <v>81</v>
      </c>
      <c r="F6" s="2" t="s">
        <v>159</v>
      </c>
      <c r="G6" s="2"/>
      <c r="H6" s="2" t="s">
        <v>136</v>
      </c>
      <c r="I6" s="2" t="s">
        <v>3</v>
      </c>
      <c r="J6" s="2" t="s">
        <v>189</v>
      </c>
      <c r="K6" s="2" t="s">
        <v>127</v>
      </c>
      <c r="L6" s="2" t="s">
        <v>216</v>
      </c>
      <c r="M6" s="2" t="s">
        <v>168</v>
      </c>
    </row>
    <row r="7" spans="1:13" ht="12.75" customHeight="1">
      <c r="A7" s="4" t="s">
        <v>66</v>
      </c>
      <c r="B7" s="2" t="s">
        <v>214</v>
      </c>
      <c r="C7" s="2" t="s">
        <v>214</v>
      </c>
      <c r="D7" s="2" t="s">
        <v>34</v>
      </c>
      <c r="E7" s="2" t="s">
        <v>81</v>
      </c>
      <c r="F7" s="2" t="s">
        <v>219</v>
      </c>
      <c r="G7" s="2"/>
      <c r="H7" s="2" t="s">
        <v>170</v>
      </c>
      <c r="I7" s="2" t="s">
        <v>203</v>
      </c>
      <c r="J7" s="2" t="s">
        <v>98</v>
      </c>
      <c r="K7" s="2" t="s">
        <v>56</v>
      </c>
      <c r="L7" s="2" t="s">
        <v>216</v>
      </c>
      <c r="M7" s="2" t="s">
        <v>208</v>
      </c>
    </row>
    <row r="8" spans="1:13" ht="12.75" customHeight="1">
      <c r="A8" s="4" t="s">
        <v>148</v>
      </c>
      <c r="B8" s="2" t="s">
        <v>172</v>
      </c>
      <c r="C8" s="2" t="s">
        <v>214</v>
      </c>
      <c r="D8" s="2" t="s">
        <v>81</v>
      </c>
      <c r="E8" s="2" t="s">
        <v>34</v>
      </c>
      <c r="F8" s="2" t="s">
        <v>120</v>
      </c>
      <c r="G8" s="2" t="s">
        <v>85</v>
      </c>
      <c r="H8" s="2" t="s">
        <v>185</v>
      </c>
      <c r="I8" s="2"/>
      <c r="J8" s="2" t="s">
        <v>102</v>
      </c>
      <c r="K8" s="2" t="s">
        <v>56</v>
      </c>
      <c r="L8" s="2" t="s">
        <v>134</v>
      </c>
      <c r="M8" s="2" t="s">
        <v>176</v>
      </c>
    </row>
    <row r="9" spans="1:13" ht="12.75" customHeight="1">
      <c r="A9" s="4" t="s">
        <v>16</v>
      </c>
      <c r="B9" s="2" t="s">
        <v>103</v>
      </c>
      <c r="C9" s="2" t="s">
        <v>43</v>
      </c>
      <c r="D9" s="2" t="s">
        <v>34</v>
      </c>
      <c r="E9" s="2" t="s">
        <v>34</v>
      </c>
      <c r="F9" s="2" t="s">
        <v>137</v>
      </c>
      <c r="G9" s="2" t="s">
        <v>191</v>
      </c>
      <c r="H9" s="2" t="s">
        <v>32</v>
      </c>
      <c r="I9" s="2" t="s">
        <v>191</v>
      </c>
      <c r="J9" s="2" t="s">
        <v>102</v>
      </c>
      <c r="K9" s="2" t="s">
        <v>56</v>
      </c>
      <c r="L9" s="2" t="s">
        <v>216</v>
      </c>
      <c r="M9" s="2" t="s">
        <v>38</v>
      </c>
    </row>
    <row r="10" spans="1:13" ht="12.75" customHeight="1">
      <c r="A10" s="4" t="s">
        <v>69</v>
      </c>
      <c r="B10" s="2" t="s">
        <v>214</v>
      </c>
      <c r="C10" s="2" t="s">
        <v>214</v>
      </c>
      <c r="D10" s="2" t="s">
        <v>34</v>
      </c>
      <c r="E10" s="2" t="s">
        <v>81</v>
      </c>
      <c r="F10" s="2" t="s">
        <v>204</v>
      </c>
      <c r="G10" s="2" t="s">
        <v>90</v>
      </c>
      <c r="H10" s="2" t="s">
        <v>136</v>
      </c>
      <c r="I10" s="2"/>
      <c r="J10" s="2" t="s">
        <v>98</v>
      </c>
      <c r="K10" s="2" t="s">
        <v>56</v>
      </c>
      <c r="L10" s="2" t="s">
        <v>54</v>
      </c>
      <c r="M10" s="2" t="s">
        <v>42</v>
      </c>
    </row>
    <row r="11" spans="1:13" ht="12.75" customHeight="1">
      <c r="A11" s="4" t="s">
        <v>74</v>
      </c>
      <c r="B11" s="2" t="s">
        <v>214</v>
      </c>
      <c r="C11" s="2" t="s">
        <v>214</v>
      </c>
      <c r="D11" s="2" t="s">
        <v>81</v>
      </c>
      <c r="E11" s="2" t="s">
        <v>81</v>
      </c>
      <c r="F11" s="2" t="s">
        <v>204</v>
      </c>
      <c r="G11" s="2"/>
      <c r="H11" s="2"/>
      <c r="I11" s="2"/>
      <c r="J11" s="2" t="s">
        <v>102</v>
      </c>
      <c r="K11" s="2" t="s">
        <v>56</v>
      </c>
      <c r="L11" s="2" t="s">
        <v>1</v>
      </c>
      <c r="M11" s="2" t="s">
        <v>205</v>
      </c>
    </row>
    <row r="12" spans="1:13" ht="12.75" customHeight="1">
      <c r="A12" s="4"/>
      <c r="B12" s="2" t="s">
        <v>214</v>
      </c>
      <c r="C12" s="2" t="s">
        <v>214</v>
      </c>
      <c r="D12" s="2" t="s">
        <v>34</v>
      </c>
      <c r="E12" s="2" t="s">
        <v>34</v>
      </c>
      <c r="F12" s="2" t="s">
        <v>219</v>
      </c>
      <c r="G12" s="2" t="s">
        <v>73</v>
      </c>
      <c r="H12" s="2" t="s">
        <v>123</v>
      </c>
      <c r="I12" s="2"/>
      <c r="J12" s="2" t="s">
        <v>144</v>
      </c>
      <c r="K12" s="2" t="s">
        <v>56</v>
      </c>
      <c r="L12" s="2" t="s">
        <v>216</v>
      </c>
      <c r="M12" s="2" t="s">
        <v>173</v>
      </c>
    </row>
    <row r="13" spans="1:13" ht="12.75" customHeight="1">
      <c r="A13" s="4"/>
      <c r="B13" s="2" t="s">
        <v>214</v>
      </c>
      <c r="C13" s="2" t="s">
        <v>43</v>
      </c>
      <c r="D13" s="2" t="s">
        <v>81</v>
      </c>
      <c r="E13" s="2" t="s">
        <v>81</v>
      </c>
      <c r="F13" s="2" t="s">
        <v>137</v>
      </c>
      <c r="G13" s="2" t="s">
        <v>11</v>
      </c>
      <c r="H13" s="2" t="s">
        <v>136</v>
      </c>
      <c r="I13" s="2"/>
      <c r="J13" s="2" t="s">
        <v>102</v>
      </c>
      <c r="K13" s="2" t="s">
        <v>56</v>
      </c>
      <c r="L13" s="2" t="s">
        <v>216</v>
      </c>
      <c r="M13" s="2" t="s">
        <v>186</v>
      </c>
    </row>
    <row r="14" spans="1:13" ht="12.75" customHeight="1">
      <c r="A14" s="4" t="s">
        <v>116</v>
      </c>
      <c r="B14" s="2" t="s">
        <v>214</v>
      </c>
      <c r="C14" s="2" t="s">
        <v>43</v>
      </c>
      <c r="D14" s="2" t="s">
        <v>34</v>
      </c>
      <c r="E14" s="2" t="s">
        <v>81</v>
      </c>
      <c r="F14" s="2" t="s">
        <v>204</v>
      </c>
      <c r="G14" s="2" t="s">
        <v>37</v>
      </c>
      <c r="H14" s="2" t="s">
        <v>23</v>
      </c>
      <c r="I14" s="2" t="s">
        <v>40</v>
      </c>
      <c r="J14" s="2" t="s">
        <v>144</v>
      </c>
      <c r="K14" s="2" t="s">
        <v>56</v>
      </c>
      <c r="L14" s="2" t="s">
        <v>218</v>
      </c>
      <c r="M14" s="2" t="s">
        <v>222</v>
      </c>
    </row>
    <row r="15" spans="1:13" ht="12.75" customHeight="1">
      <c r="A15" s="4" t="s">
        <v>21</v>
      </c>
      <c r="B15" s="2" t="s">
        <v>214</v>
      </c>
      <c r="C15" s="2" t="s">
        <v>214</v>
      </c>
      <c r="D15" s="2" t="s">
        <v>34</v>
      </c>
      <c r="E15" s="2" t="s">
        <v>34</v>
      </c>
      <c r="F15" s="2" t="s">
        <v>204</v>
      </c>
      <c r="G15" s="2"/>
      <c r="H15" s="2" t="s">
        <v>136</v>
      </c>
      <c r="I15" s="2"/>
      <c r="J15" s="2" t="s">
        <v>189</v>
      </c>
      <c r="K15" s="2" t="s">
        <v>56</v>
      </c>
      <c r="L15" s="2" t="s">
        <v>216</v>
      </c>
      <c r="M15" s="2" t="s">
        <v>105</v>
      </c>
    </row>
    <row r="16" spans="1:13" ht="12.75" customHeight="1">
      <c r="A16" s="4" t="s">
        <v>162</v>
      </c>
      <c r="B16" s="2" t="s">
        <v>103</v>
      </c>
      <c r="C16" s="2" t="s">
        <v>103</v>
      </c>
      <c r="D16" s="2" t="s">
        <v>81</v>
      </c>
      <c r="E16" s="2" t="s">
        <v>177</v>
      </c>
      <c r="F16" s="2" t="s">
        <v>204</v>
      </c>
      <c r="G16" s="2" t="s">
        <v>165</v>
      </c>
      <c r="H16" s="2" t="s">
        <v>158</v>
      </c>
      <c r="I16" s="2"/>
      <c r="J16" s="2" t="s">
        <v>102</v>
      </c>
      <c r="K16" s="2" t="s">
        <v>127</v>
      </c>
      <c r="L16" s="2" t="s">
        <v>218</v>
      </c>
      <c r="M16" s="2" t="s">
        <v>129</v>
      </c>
    </row>
    <row r="17" spans="1:13" ht="12.75" customHeight="1">
      <c r="A17" s="4" t="s">
        <v>167</v>
      </c>
      <c r="B17" s="2" t="s">
        <v>43</v>
      </c>
      <c r="C17" s="2" t="s">
        <v>103</v>
      </c>
      <c r="D17" s="2" t="s">
        <v>177</v>
      </c>
      <c r="E17" s="2" t="s">
        <v>81</v>
      </c>
      <c r="F17" s="2" t="s">
        <v>120</v>
      </c>
      <c r="G17" s="2"/>
      <c r="H17" s="2" t="s">
        <v>6</v>
      </c>
      <c r="I17" s="2"/>
      <c r="J17" s="2" t="s">
        <v>41</v>
      </c>
      <c r="K17" s="2" t="s">
        <v>56</v>
      </c>
      <c r="L17" s="2" t="s">
        <v>134</v>
      </c>
      <c r="M17" s="2" t="s">
        <v>65</v>
      </c>
    </row>
    <row r="18" spans="1:13" ht="12.75" customHeight="1">
      <c r="A18" s="4" t="s">
        <v>107</v>
      </c>
      <c r="B18" s="2" t="s">
        <v>103</v>
      </c>
      <c r="C18" s="2" t="s">
        <v>103</v>
      </c>
      <c r="D18" s="2" t="s">
        <v>81</v>
      </c>
      <c r="E18" s="2" t="s">
        <v>177</v>
      </c>
      <c r="F18" s="2" t="s">
        <v>159</v>
      </c>
      <c r="G18" s="2" t="s">
        <v>97</v>
      </c>
      <c r="H18" s="3" t="s">
        <v>123</v>
      </c>
      <c r="I18" s="2" t="s">
        <v>82</v>
      </c>
      <c r="J18" s="2" t="s">
        <v>102</v>
      </c>
      <c r="K18" s="2" t="s">
        <v>56</v>
      </c>
      <c r="L18" s="2" t="s">
        <v>130</v>
      </c>
      <c r="M18" s="2" t="s">
        <v>217</v>
      </c>
    </row>
    <row r="19" spans="1:13" ht="12.75" customHeight="1">
      <c r="A19" s="4" t="s">
        <v>131</v>
      </c>
      <c r="B19" s="2" t="s">
        <v>103</v>
      </c>
      <c r="C19" s="2" t="s">
        <v>103</v>
      </c>
      <c r="D19" s="2" t="s">
        <v>34</v>
      </c>
      <c r="E19" s="2" t="s">
        <v>34</v>
      </c>
      <c r="F19" s="2" t="s">
        <v>204</v>
      </c>
      <c r="G19" s="2" t="s">
        <v>175</v>
      </c>
      <c r="H19" s="2" t="s">
        <v>170</v>
      </c>
      <c r="I19" s="2" t="s">
        <v>154</v>
      </c>
      <c r="J19" s="2" t="s">
        <v>41</v>
      </c>
      <c r="K19" s="2" t="s">
        <v>56</v>
      </c>
      <c r="L19" s="2" t="s">
        <v>216</v>
      </c>
      <c r="M19" s="2" t="s">
        <v>197</v>
      </c>
    </row>
    <row r="20" spans="1:13" ht="12.75" customHeight="1">
      <c r="A20" s="4" t="s">
        <v>88</v>
      </c>
      <c r="B20" s="2" t="s">
        <v>214</v>
      </c>
      <c r="C20" s="2" t="s">
        <v>214</v>
      </c>
      <c r="D20" s="2" t="s">
        <v>34</v>
      </c>
      <c r="E20" s="2" t="s">
        <v>81</v>
      </c>
      <c r="F20" s="2" t="s">
        <v>219</v>
      </c>
      <c r="G20" s="2" t="s">
        <v>157</v>
      </c>
      <c r="H20" s="3" t="s">
        <v>136</v>
      </c>
      <c r="I20" s="2"/>
      <c r="J20" s="2" t="s">
        <v>102</v>
      </c>
      <c r="K20" s="2" t="s">
        <v>56</v>
      </c>
      <c r="L20" s="2" t="s">
        <v>218</v>
      </c>
      <c r="M20" s="2" t="s">
        <v>166</v>
      </c>
    </row>
    <row r="21" spans="1:13" ht="12.75" customHeight="1">
      <c r="A21" s="4" t="s">
        <v>152</v>
      </c>
      <c r="B21" s="2" t="s">
        <v>103</v>
      </c>
      <c r="C21" s="2" t="s">
        <v>43</v>
      </c>
      <c r="D21" s="2" t="s">
        <v>81</v>
      </c>
      <c r="E21" s="2" t="s">
        <v>177</v>
      </c>
      <c r="F21" s="2" t="s">
        <v>120</v>
      </c>
      <c r="G21" s="2" t="s">
        <v>5</v>
      </c>
      <c r="H21" s="2" t="s">
        <v>123</v>
      </c>
      <c r="I21" s="2"/>
      <c r="J21" s="2" t="s">
        <v>41</v>
      </c>
      <c r="K21" s="2" t="s">
        <v>56</v>
      </c>
      <c r="L21" s="2" t="s">
        <v>216</v>
      </c>
      <c r="M21" s="2" t="s">
        <v>24</v>
      </c>
    </row>
    <row r="22" spans="1:13" ht="12.75" customHeight="1">
      <c r="A22" s="4" t="s">
        <v>138</v>
      </c>
      <c r="B22" s="2" t="s">
        <v>103</v>
      </c>
      <c r="C22" s="2" t="s">
        <v>214</v>
      </c>
      <c r="D22" s="2" t="s">
        <v>81</v>
      </c>
      <c r="E22" s="2" t="s">
        <v>81</v>
      </c>
      <c r="F22" s="2" t="s">
        <v>159</v>
      </c>
      <c r="G22" s="3" t="s">
        <v>31</v>
      </c>
      <c r="H22" s="2" t="s">
        <v>23</v>
      </c>
      <c r="I22" s="2" t="s">
        <v>33</v>
      </c>
      <c r="J22" s="2" t="s">
        <v>98</v>
      </c>
      <c r="K22" s="2" t="s">
        <v>56</v>
      </c>
      <c r="L22" s="2" t="s">
        <v>218</v>
      </c>
      <c r="M22" s="2" t="s">
        <v>45</v>
      </c>
    </row>
    <row r="23" spans="1:13" ht="12.75" customHeight="1">
      <c r="A23" s="4" t="s">
        <v>72</v>
      </c>
      <c r="B23" s="2" t="s">
        <v>103</v>
      </c>
      <c r="C23" s="2" t="s">
        <v>214</v>
      </c>
      <c r="D23" s="2" t="s">
        <v>81</v>
      </c>
      <c r="E23" s="2" t="s">
        <v>34</v>
      </c>
      <c r="F23" s="2" t="s">
        <v>204</v>
      </c>
      <c r="G23" s="2" t="s">
        <v>84</v>
      </c>
      <c r="H23" s="2"/>
      <c r="I23" s="2" t="s">
        <v>108</v>
      </c>
      <c r="J23" s="2" t="s">
        <v>210</v>
      </c>
      <c r="K23" s="2" t="s">
        <v>127</v>
      </c>
      <c r="L23" s="2" t="s">
        <v>216</v>
      </c>
      <c r="M23" s="2" t="s">
        <v>155</v>
      </c>
    </row>
    <row r="24" spans="1:13" ht="12.75" customHeight="1">
      <c r="A24" s="4" t="s">
        <v>50</v>
      </c>
      <c r="B24" s="2" t="s">
        <v>214</v>
      </c>
      <c r="C24" s="2" t="s">
        <v>214</v>
      </c>
      <c r="D24" s="2" t="s">
        <v>81</v>
      </c>
      <c r="E24" s="2" t="s">
        <v>34</v>
      </c>
      <c r="F24" s="2" t="s">
        <v>204</v>
      </c>
      <c r="G24" s="2"/>
      <c r="H24" s="2" t="s">
        <v>185</v>
      </c>
      <c r="I24" s="2"/>
      <c r="J24" s="2" t="s">
        <v>102</v>
      </c>
      <c r="K24" s="2" t="s">
        <v>127</v>
      </c>
      <c r="L24" s="2" t="s">
        <v>216</v>
      </c>
      <c r="M24" s="2" t="s">
        <v>63</v>
      </c>
    </row>
    <row r="25" spans="1:13" ht="12.75" customHeight="1">
      <c r="A25" s="4" t="s">
        <v>29</v>
      </c>
      <c r="B25" s="2" t="s">
        <v>214</v>
      </c>
      <c r="C25" s="2" t="s">
        <v>214</v>
      </c>
      <c r="D25" s="2" t="s">
        <v>81</v>
      </c>
      <c r="E25" s="2" t="s">
        <v>34</v>
      </c>
      <c r="F25" s="2" t="s">
        <v>204</v>
      </c>
      <c r="G25" s="2" t="s">
        <v>141</v>
      </c>
      <c r="H25" s="2" t="s">
        <v>6</v>
      </c>
      <c r="I25" s="2" t="s">
        <v>48</v>
      </c>
      <c r="J25" s="2" t="s">
        <v>102</v>
      </c>
      <c r="K25" s="2" t="s">
        <v>127</v>
      </c>
      <c r="L25" s="2" t="s">
        <v>216</v>
      </c>
      <c r="M25" s="2" t="s">
        <v>193</v>
      </c>
    </row>
    <row r="26" spans="1:13" ht="12.75" customHeight="1">
      <c r="A26" s="4" t="s">
        <v>92</v>
      </c>
      <c r="B26" s="2" t="s">
        <v>103</v>
      </c>
      <c r="C26" s="2" t="s">
        <v>103</v>
      </c>
      <c r="D26" s="2" t="s">
        <v>81</v>
      </c>
      <c r="E26" s="2" t="s">
        <v>81</v>
      </c>
      <c r="F26" s="2" t="s">
        <v>204</v>
      </c>
      <c r="G26" s="2"/>
      <c r="H26" s="2" t="s">
        <v>136</v>
      </c>
      <c r="I26" s="2" t="s">
        <v>187</v>
      </c>
      <c r="J26" s="2" t="s">
        <v>189</v>
      </c>
      <c r="K26" s="2" t="s">
        <v>56</v>
      </c>
      <c r="L26" s="2" t="s">
        <v>216</v>
      </c>
      <c r="M26" s="2" t="s">
        <v>145</v>
      </c>
    </row>
    <row r="27" spans="1:13" ht="12.75" customHeight="1">
      <c r="A27" s="4" t="s">
        <v>133</v>
      </c>
      <c r="B27" s="2" t="s">
        <v>214</v>
      </c>
      <c r="C27" s="2" t="s">
        <v>214</v>
      </c>
      <c r="D27" s="2" t="s">
        <v>81</v>
      </c>
      <c r="E27" s="2" t="s">
        <v>177</v>
      </c>
      <c r="F27" s="2" t="s">
        <v>137</v>
      </c>
      <c r="G27" s="2"/>
      <c r="H27" s="2" t="s">
        <v>123</v>
      </c>
      <c r="I27" s="2"/>
      <c r="J27" s="2" t="s">
        <v>41</v>
      </c>
      <c r="K27" s="2" t="s">
        <v>56</v>
      </c>
      <c r="L27" s="2" t="s">
        <v>128</v>
      </c>
      <c r="M27" s="2" t="s">
        <v>96</v>
      </c>
    </row>
    <row r="28" spans="1:13" ht="12.75" customHeight="1">
      <c r="A28" s="4" t="s">
        <v>52</v>
      </c>
      <c r="B28" s="2" t="s">
        <v>214</v>
      </c>
      <c r="C28" s="2" t="s">
        <v>214</v>
      </c>
      <c r="D28" s="2" t="s">
        <v>81</v>
      </c>
      <c r="E28" s="2" t="s">
        <v>34</v>
      </c>
      <c r="F28" s="2" t="s">
        <v>120</v>
      </c>
      <c r="G28" s="2" t="s">
        <v>113</v>
      </c>
      <c r="H28" s="2" t="s">
        <v>170</v>
      </c>
      <c r="I28" s="2"/>
      <c r="J28" s="2" t="s">
        <v>102</v>
      </c>
      <c r="K28" s="2" t="s">
        <v>127</v>
      </c>
      <c r="L28" s="2" t="s">
        <v>218</v>
      </c>
      <c r="M28" s="2" t="s">
        <v>201</v>
      </c>
    </row>
    <row r="29" spans="1:13" ht="12.75" customHeight="1">
      <c r="A29" s="4" t="s">
        <v>9</v>
      </c>
      <c r="B29" s="2" t="s">
        <v>214</v>
      </c>
      <c r="C29" s="2" t="s">
        <v>103</v>
      </c>
      <c r="D29" s="2" t="s">
        <v>34</v>
      </c>
      <c r="E29" s="2" t="s">
        <v>81</v>
      </c>
      <c r="F29" s="2" t="s">
        <v>204</v>
      </c>
      <c r="G29" s="2" t="s">
        <v>190</v>
      </c>
      <c r="H29" s="2" t="s">
        <v>123</v>
      </c>
      <c r="I29" s="2" t="s">
        <v>17</v>
      </c>
      <c r="J29" s="2" t="s">
        <v>144</v>
      </c>
      <c r="K29" s="2" t="s">
        <v>56</v>
      </c>
      <c r="L29" s="2" t="s">
        <v>134</v>
      </c>
      <c r="M29" s="2" t="s">
        <v>83</v>
      </c>
    </row>
    <row r="30" spans="1:13" ht="12.75" customHeight="1">
      <c r="A30" s="5" t="s">
        <v>94</v>
      </c>
      <c r="B30" s="2" t="s">
        <v>103</v>
      </c>
      <c r="C30" s="2" t="s">
        <v>43</v>
      </c>
      <c r="D30" s="2" t="s">
        <v>177</v>
      </c>
      <c r="E30" s="2" t="s">
        <v>177</v>
      </c>
      <c r="F30" s="2" t="s">
        <v>137</v>
      </c>
      <c r="G30" s="2" t="s">
        <v>200</v>
      </c>
      <c r="H30" s="2" t="s">
        <v>23</v>
      </c>
      <c r="I30" s="2" t="s">
        <v>27</v>
      </c>
      <c r="J30" s="2" t="s">
        <v>102</v>
      </c>
      <c r="K30" s="2" t="s">
        <v>127</v>
      </c>
      <c r="L30" s="2" t="s">
        <v>153</v>
      </c>
      <c r="M30" s="2" t="s">
        <v>196</v>
      </c>
    </row>
    <row r="31" spans="1:13" ht="12.75" customHeight="1">
      <c r="A31" s="4" t="s">
        <v>95</v>
      </c>
      <c r="B31" s="2" t="s">
        <v>103</v>
      </c>
      <c r="C31" s="2" t="s">
        <v>103</v>
      </c>
      <c r="D31" s="2" t="s">
        <v>34</v>
      </c>
      <c r="E31" s="2" t="s">
        <v>81</v>
      </c>
      <c r="F31" s="2" t="s">
        <v>204</v>
      </c>
      <c r="G31" s="2" t="s">
        <v>112</v>
      </c>
      <c r="H31" s="2" t="s">
        <v>158</v>
      </c>
      <c r="I31" s="2"/>
      <c r="J31" s="2" t="s">
        <v>102</v>
      </c>
      <c r="K31" s="2" t="s">
        <v>56</v>
      </c>
      <c r="L31" s="2" t="s">
        <v>216</v>
      </c>
      <c r="M31" s="2" t="s">
        <v>126</v>
      </c>
    </row>
    <row r="32" spans="1:13" ht="12.75" customHeight="1">
      <c r="A32" s="4" t="s">
        <v>121</v>
      </c>
      <c r="B32" s="2" t="s">
        <v>214</v>
      </c>
      <c r="C32" s="2" t="s">
        <v>214</v>
      </c>
      <c r="D32" s="2" t="s">
        <v>81</v>
      </c>
      <c r="E32" s="2" t="s">
        <v>81</v>
      </c>
      <c r="F32" s="2" t="s">
        <v>120</v>
      </c>
      <c r="G32" s="2" t="s">
        <v>10</v>
      </c>
      <c r="H32" s="2" t="s">
        <v>23</v>
      </c>
      <c r="I32" s="2" t="s">
        <v>71</v>
      </c>
      <c r="J32" s="2" t="s">
        <v>41</v>
      </c>
      <c r="K32" s="2" t="s">
        <v>56</v>
      </c>
      <c r="L32" s="2" t="s">
        <v>218</v>
      </c>
      <c r="M32" s="2" t="s">
        <v>183</v>
      </c>
    </row>
    <row r="33" spans="1:13" ht="12.75" customHeight="1">
      <c r="A33" s="4" t="s">
        <v>61</v>
      </c>
      <c r="B33" s="2" t="s">
        <v>209</v>
      </c>
      <c r="C33" s="2" t="s">
        <v>43</v>
      </c>
      <c r="D33" s="2" t="s">
        <v>177</v>
      </c>
      <c r="E33" s="2" t="s">
        <v>81</v>
      </c>
      <c r="F33" s="2" t="s">
        <v>137</v>
      </c>
      <c r="G33" s="2" t="s">
        <v>49</v>
      </c>
      <c r="H33" s="2" t="s">
        <v>64</v>
      </c>
      <c r="I33" s="2" t="s">
        <v>161</v>
      </c>
      <c r="J33" s="2" t="s">
        <v>102</v>
      </c>
      <c r="K33" s="2" t="s">
        <v>56</v>
      </c>
      <c r="L33" s="2" t="s">
        <v>128</v>
      </c>
      <c r="M33" s="2" t="s">
        <v>60</v>
      </c>
    </row>
    <row r="34" spans="1:13" ht="12.75" customHeight="1">
      <c r="A34" s="4" t="s">
        <v>135</v>
      </c>
      <c r="B34" s="2" t="s">
        <v>214</v>
      </c>
      <c r="C34" s="2" t="s">
        <v>214</v>
      </c>
      <c r="D34" s="2" t="s">
        <v>81</v>
      </c>
      <c r="E34" s="2" t="s">
        <v>177</v>
      </c>
      <c r="F34" s="2" t="s">
        <v>137</v>
      </c>
      <c r="G34" s="2" t="s">
        <v>124</v>
      </c>
      <c r="H34" s="2" t="s">
        <v>23</v>
      </c>
      <c r="I34" s="2"/>
      <c r="J34" s="2" t="s">
        <v>98</v>
      </c>
      <c r="K34" s="2" t="s">
        <v>56</v>
      </c>
      <c r="L34" s="2" t="s">
        <v>218</v>
      </c>
      <c r="M34" s="2" t="s">
        <v>47</v>
      </c>
    </row>
    <row r="35" spans="1:13" ht="12.75" customHeight="1">
      <c r="A35" s="4" t="s">
        <v>100</v>
      </c>
      <c r="B35" s="2" t="s">
        <v>43</v>
      </c>
      <c r="C35" s="2" t="s">
        <v>103</v>
      </c>
      <c r="D35" s="2" t="s">
        <v>81</v>
      </c>
      <c r="E35" s="2" t="s">
        <v>177</v>
      </c>
      <c r="F35" s="2" t="s">
        <v>137</v>
      </c>
      <c r="G35" s="2" t="s">
        <v>4</v>
      </c>
      <c r="H35" s="2" t="s">
        <v>23</v>
      </c>
      <c r="I35" s="2" t="s">
        <v>25</v>
      </c>
      <c r="J35" s="2" t="s">
        <v>102</v>
      </c>
      <c r="K35" s="2" t="s">
        <v>127</v>
      </c>
      <c r="L35" s="2" t="s">
        <v>218</v>
      </c>
      <c r="M35" s="2" t="s">
        <v>35</v>
      </c>
    </row>
    <row r="36" spans="1:13" ht="12.75" customHeight="1">
      <c r="A36" s="4"/>
      <c r="B36" s="2" t="s">
        <v>214</v>
      </c>
      <c r="C36" s="2" t="s">
        <v>103</v>
      </c>
      <c r="D36" s="2" t="s">
        <v>34</v>
      </c>
      <c r="E36" s="2" t="s">
        <v>34</v>
      </c>
      <c r="F36" s="2" t="s">
        <v>137</v>
      </c>
      <c r="G36" s="2"/>
      <c r="H36" s="2" t="s">
        <v>149</v>
      </c>
      <c r="I36" s="2"/>
      <c r="J36" s="2" t="s">
        <v>210</v>
      </c>
      <c r="K36" s="2" t="s">
        <v>56</v>
      </c>
      <c r="L36" s="2" t="s">
        <v>216</v>
      </c>
      <c r="M36" s="2" t="s">
        <v>18</v>
      </c>
    </row>
    <row r="37" spans="1:13" ht="12.75" customHeight="1">
      <c r="A37" s="4" t="s">
        <v>39</v>
      </c>
      <c r="B37" s="2" t="s">
        <v>43</v>
      </c>
      <c r="C37" s="2" t="s">
        <v>43</v>
      </c>
      <c r="D37" s="2" t="s">
        <v>34</v>
      </c>
      <c r="E37" s="2" t="s">
        <v>81</v>
      </c>
      <c r="F37" s="2" t="s">
        <v>159</v>
      </c>
      <c r="G37" s="2" t="s">
        <v>75</v>
      </c>
      <c r="H37" s="2" t="s">
        <v>158</v>
      </c>
      <c r="I37" s="2" t="s">
        <v>99</v>
      </c>
      <c r="J37" s="2" t="s">
        <v>102</v>
      </c>
      <c r="K37" s="2" t="s">
        <v>127</v>
      </c>
      <c r="L37" s="2" t="s">
        <v>216</v>
      </c>
      <c r="M37" s="2" t="s">
        <v>36</v>
      </c>
    </row>
    <row r="38" spans="1:13" ht="12.75" customHeight="1">
      <c r="A38" s="4" t="s">
        <v>132</v>
      </c>
      <c r="B38" s="2" t="s">
        <v>214</v>
      </c>
      <c r="C38" s="2" t="s">
        <v>103</v>
      </c>
      <c r="D38" s="2" t="s">
        <v>81</v>
      </c>
      <c r="E38" s="2" t="s">
        <v>177</v>
      </c>
      <c r="F38" s="2" t="s">
        <v>120</v>
      </c>
      <c r="G38" s="2"/>
      <c r="H38" s="2" t="s">
        <v>123</v>
      </c>
      <c r="I38" s="2"/>
      <c r="J38" s="2" t="s">
        <v>98</v>
      </c>
      <c r="K38" s="2" t="s">
        <v>56</v>
      </c>
      <c r="L38" s="2" t="s">
        <v>134</v>
      </c>
      <c r="M38" s="2" t="s">
        <v>164</v>
      </c>
    </row>
    <row r="39" spans="1:13" ht="12.75" customHeight="1">
      <c r="A39" s="4"/>
      <c r="B39" s="2" t="s">
        <v>214</v>
      </c>
      <c r="C39" s="2" t="s">
        <v>214</v>
      </c>
      <c r="D39" s="2" t="s">
        <v>81</v>
      </c>
      <c r="E39" s="2" t="s">
        <v>177</v>
      </c>
      <c r="F39" s="2" t="s">
        <v>159</v>
      </c>
      <c r="G39" s="2" t="s">
        <v>86</v>
      </c>
      <c r="H39" s="2" t="s">
        <v>23</v>
      </c>
      <c r="I39" s="2"/>
      <c r="J39" s="2" t="s">
        <v>98</v>
      </c>
      <c r="K39" s="2" t="s">
        <v>56</v>
      </c>
      <c r="L39" s="2" t="s">
        <v>169</v>
      </c>
      <c r="M39" s="2" t="s">
        <v>147</v>
      </c>
    </row>
    <row r="40" spans="1:13" ht="12.75" customHeight="1">
      <c r="A40" s="5" t="s">
        <v>44</v>
      </c>
      <c r="B40" s="2" t="s">
        <v>103</v>
      </c>
      <c r="C40" s="2" t="s">
        <v>43</v>
      </c>
      <c r="D40" s="2" t="s">
        <v>177</v>
      </c>
      <c r="E40" s="2" t="s">
        <v>177</v>
      </c>
      <c r="F40" s="2" t="s">
        <v>120</v>
      </c>
      <c r="G40" s="2" t="s">
        <v>14</v>
      </c>
      <c r="H40" s="2" t="s">
        <v>136</v>
      </c>
      <c r="I40" s="2"/>
      <c r="J40" s="2" t="s">
        <v>102</v>
      </c>
      <c r="K40" s="2" t="s">
        <v>56</v>
      </c>
      <c r="L40" s="2" t="s">
        <v>216</v>
      </c>
      <c r="M40" s="2" t="s">
        <v>163</v>
      </c>
    </row>
    <row r="41" spans="1:13" ht="12.75" customHeight="1">
      <c r="A41" s="4" t="s">
        <v>55</v>
      </c>
      <c r="B41" s="2" t="s">
        <v>103</v>
      </c>
      <c r="C41" s="2" t="s">
        <v>103</v>
      </c>
      <c r="D41" s="2" t="s">
        <v>81</v>
      </c>
      <c r="E41" s="2" t="s">
        <v>81</v>
      </c>
      <c r="F41" s="2" t="s">
        <v>137</v>
      </c>
      <c r="G41" s="2" t="s">
        <v>58</v>
      </c>
      <c r="H41" s="2" t="s">
        <v>23</v>
      </c>
      <c r="I41" s="2"/>
      <c r="J41" s="2" t="s">
        <v>98</v>
      </c>
      <c r="K41" s="2" t="s">
        <v>56</v>
      </c>
      <c r="L41" s="2" t="s">
        <v>150</v>
      </c>
      <c r="M41" s="2" t="s">
        <v>174</v>
      </c>
    </row>
    <row r="42" spans="1:13" ht="12.75" customHeight="1">
      <c r="A42" s="4" t="s">
        <v>114</v>
      </c>
      <c r="B42" s="2" t="s">
        <v>103</v>
      </c>
      <c r="C42" s="2" t="s">
        <v>214</v>
      </c>
      <c r="D42" s="2" t="s">
        <v>81</v>
      </c>
      <c r="E42" s="2" t="s">
        <v>81</v>
      </c>
      <c r="F42" s="2" t="s">
        <v>120</v>
      </c>
      <c r="G42" s="2" t="s">
        <v>106</v>
      </c>
      <c r="H42" s="2" t="s">
        <v>23</v>
      </c>
      <c r="I42" s="2" t="s">
        <v>67</v>
      </c>
      <c r="J42" s="2" t="s">
        <v>102</v>
      </c>
      <c r="K42" s="2" t="s">
        <v>56</v>
      </c>
      <c r="L42" s="2" t="s">
        <v>216</v>
      </c>
      <c r="M42" s="2" t="s">
        <v>223</v>
      </c>
    </row>
    <row r="43" spans="1:13" ht="12.75" customHeight="1">
      <c r="A43" s="4" t="s">
        <v>0</v>
      </c>
      <c r="B43" s="2" t="s">
        <v>214</v>
      </c>
      <c r="C43" s="2" t="s">
        <v>214</v>
      </c>
      <c r="D43" s="2" t="s">
        <v>81</v>
      </c>
      <c r="E43" s="2" t="s">
        <v>81</v>
      </c>
      <c r="F43" s="2" t="s">
        <v>219</v>
      </c>
      <c r="G43" s="2" t="s">
        <v>202</v>
      </c>
      <c r="H43" s="2"/>
      <c r="I43" s="2"/>
      <c r="J43" s="2" t="s">
        <v>210</v>
      </c>
      <c r="K43" s="2" t="s">
        <v>127</v>
      </c>
      <c r="L43" s="2" t="s">
        <v>216</v>
      </c>
      <c r="M43" s="2" t="s">
        <v>101</v>
      </c>
    </row>
    <row r="44" spans="1:13" ht="12.75" customHeight="1">
      <c r="A44" s="5" t="s">
        <v>151</v>
      </c>
      <c r="B44" s="2" t="s">
        <v>103</v>
      </c>
      <c r="C44" s="2" t="s">
        <v>214</v>
      </c>
      <c r="D44" s="2" t="s">
        <v>34</v>
      </c>
      <c r="E44" s="2" t="s">
        <v>81</v>
      </c>
      <c r="F44" s="2" t="s">
        <v>159</v>
      </c>
      <c r="G44" s="2" t="s">
        <v>171</v>
      </c>
      <c r="H44" s="3" t="s">
        <v>185</v>
      </c>
      <c r="I44" s="2"/>
      <c r="J44" s="2" t="s">
        <v>102</v>
      </c>
      <c r="K44" s="2" t="s">
        <v>127</v>
      </c>
      <c r="L44" s="2" t="s">
        <v>109</v>
      </c>
      <c r="M44" s="2" t="s">
        <v>110</v>
      </c>
    </row>
    <row r="45" spans="1:13" ht="12.75" customHeight="1">
      <c r="A45" s="4" t="s">
        <v>181</v>
      </c>
      <c r="B45" s="2" t="s">
        <v>103</v>
      </c>
      <c r="C45" s="2" t="s">
        <v>43</v>
      </c>
      <c r="D45" s="2" t="s">
        <v>177</v>
      </c>
      <c r="E45" s="2" t="s">
        <v>81</v>
      </c>
      <c r="F45" s="2" t="s">
        <v>120</v>
      </c>
      <c r="G45" s="2"/>
      <c r="H45" s="2" t="s">
        <v>23</v>
      </c>
      <c r="I45" s="2"/>
      <c r="J45" s="2" t="s">
        <v>41</v>
      </c>
      <c r="K45" s="2" t="s">
        <v>56</v>
      </c>
      <c r="L45" s="2" t="s">
        <v>216</v>
      </c>
      <c r="M45" s="2" t="s">
        <v>118</v>
      </c>
    </row>
    <row r="46" spans="1:13" ht="12.75" customHeight="1">
      <c r="A46" s="4" t="s">
        <v>220</v>
      </c>
      <c r="B46" s="2" t="s">
        <v>103</v>
      </c>
      <c r="C46" s="2" t="s">
        <v>103</v>
      </c>
      <c r="D46" s="2" t="s">
        <v>34</v>
      </c>
      <c r="E46" s="2" t="s">
        <v>177</v>
      </c>
      <c r="F46" s="2" t="s">
        <v>120</v>
      </c>
      <c r="G46" s="2"/>
      <c r="H46" s="2" t="s">
        <v>158</v>
      </c>
      <c r="I46" s="2"/>
      <c r="J46" s="2" t="s">
        <v>210</v>
      </c>
      <c r="K46" s="2" t="s">
        <v>56</v>
      </c>
      <c r="L46" s="2" t="s">
        <v>134</v>
      </c>
      <c r="M46" s="2"/>
    </row>
    <row r="47" spans="1:13" ht="12.75" customHeight="1">
      <c r="A47" s="4" t="s">
        <v>194</v>
      </c>
      <c r="B47" s="2" t="s">
        <v>214</v>
      </c>
      <c r="C47" s="2" t="s">
        <v>214</v>
      </c>
      <c r="D47" s="2" t="s">
        <v>81</v>
      </c>
      <c r="E47" s="2" t="s">
        <v>81</v>
      </c>
      <c r="F47" s="2" t="s">
        <v>219</v>
      </c>
      <c r="G47" s="2"/>
      <c r="H47" s="2" t="s">
        <v>158</v>
      </c>
      <c r="I47" s="2" t="s">
        <v>77</v>
      </c>
      <c r="J47" s="2" t="s">
        <v>98</v>
      </c>
      <c r="K47" s="2" t="s">
        <v>56</v>
      </c>
      <c r="L47" s="2" t="s">
        <v>216</v>
      </c>
      <c r="M47" s="2"/>
    </row>
    <row r="48" spans="1:13" ht="12.75" customHeight="1">
      <c r="A48" s="4"/>
      <c r="B48" s="2" t="s">
        <v>103</v>
      </c>
      <c r="C48" s="2" t="s">
        <v>103</v>
      </c>
      <c r="D48" s="2" t="s">
        <v>81</v>
      </c>
      <c r="E48" s="2" t="s">
        <v>81</v>
      </c>
      <c r="F48" s="2" t="s">
        <v>204</v>
      </c>
      <c r="G48" s="2"/>
      <c r="H48" s="2" t="s">
        <v>158</v>
      </c>
      <c r="I48" s="2"/>
      <c r="J48" s="2" t="s">
        <v>98</v>
      </c>
      <c r="K48" s="2" t="s">
        <v>127</v>
      </c>
      <c r="L48" s="2" t="s">
        <v>216</v>
      </c>
      <c r="M48" s="2"/>
    </row>
    <row r="49" spans="1:13" ht="12.75" customHeight="1">
      <c r="A49" s="4"/>
      <c r="B49" s="2" t="s">
        <v>103</v>
      </c>
      <c r="C49" s="2" t="s">
        <v>103</v>
      </c>
      <c r="D49" s="2" t="s">
        <v>34</v>
      </c>
      <c r="E49" s="2" t="s">
        <v>81</v>
      </c>
      <c r="F49" s="2" t="s">
        <v>204</v>
      </c>
      <c r="G49" s="2"/>
      <c r="H49" s="2" t="s">
        <v>158</v>
      </c>
      <c r="I49" s="2"/>
      <c r="J49" s="2" t="s">
        <v>102</v>
      </c>
      <c r="K49" s="2" t="s">
        <v>127</v>
      </c>
      <c r="L49" s="2" t="s">
        <v>128</v>
      </c>
      <c r="M49" s="2"/>
    </row>
    <row r="50" spans="1:13" ht="12.75" customHeight="1">
      <c r="A50" s="4" t="s">
        <v>68</v>
      </c>
      <c r="B50" s="2" t="s">
        <v>214</v>
      </c>
      <c r="C50" s="2" t="s">
        <v>214</v>
      </c>
      <c r="D50" s="2" t="s">
        <v>81</v>
      </c>
      <c r="E50" s="2" t="s">
        <v>81</v>
      </c>
      <c r="F50" s="2" t="s">
        <v>219</v>
      </c>
      <c r="G50" s="2" t="s">
        <v>19</v>
      </c>
      <c r="H50" s="2" t="s">
        <v>6</v>
      </c>
      <c r="I50" s="2"/>
      <c r="J50" s="2" t="s">
        <v>98</v>
      </c>
      <c r="K50" s="2" t="s">
        <v>56</v>
      </c>
      <c r="L50" s="2" t="s">
        <v>216</v>
      </c>
      <c r="M50" s="2"/>
    </row>
    <row r="51" spans="1:13" ht="12.75" customHeight="1">
      <c r="A51" s="4" t="s">
        <v>22</v>
      </c>
      <c r="B51" s="2" t="s">
        <v>103</v>
      </c>
      <c r="C51" s="2" t="s">
        <v>43</v>
      </c>
      <c r="D51" s="2" t="s">
        <v>177</v>
      </c>
      <c r="E51" s="2" t="s">
        <v>34</v>
      </c>
      <c r="F51" s="2" t="s">
        <v>159</v>
      </c>
      <c r="G51" s="2"/>
      <c r="H51" s="2" t="s">
        <v>6</v>
      </c>
      <c r="I51" s="2"/>
      <c r="J51" s="2" t="s">
        <v>41</v>
      </c>
      <c r="K51" s="2" t="s">
        <v>56</v>
      </c>
      <c r="L51" s="2" t="s">
        <v>216</v>
      </c>
      <c r="M51" s="2"/>
    </row>
    <row r="52" spans="1:13" ht="12.75" customHeight="1">
      <c r="A52" s="4"/>
      <c r="B52" s="2" t="s">
        <v>43</v>
      </c>
      <c r="C52" s="2" t="s">
        <v>214</v>
      </c>
      <c r="D52" s="2" t="s">
        <v>81</v>
      </c>
      <c r="E52" s="2" t="s">
        <v>81</v>
      </c>
      <c r="F52" s="2" t="s">
        <v>204</v>
      </c>
      <c r="G52" s="2"/>
      <c r="H52" s="2" t="s">
        <v>6</v>
      </c>
      <c r="I52" s="2"/>
      <c r="J52" s="2" t="s">
        <v>102</v>
      </c>
      <c r="K52" s="2" t="s">
        <v>127</v>
      </c>
      <c r="L52" s="2" t="s">
        <v>216</v>
      </c>
      <c r="M52" s="2"/>
    </row>
    <row r="53" spans="1:13" ht="12.75" customHeight="1">
      <c r="A53" s="4"/>
      <c r="B53" s="2" t="s">
        <v>214</v>
      </c>
      <c r="C53" s="2" t="s">
        <v>214</v>
      </c>
      <c r="D53" s="2" t="s">
        <v>81</v>
      </c>
      <c r="E53" s="2" t="s">
        <v>81</v>
      </c>
      <c r="F53" s="2" t="s">
        <v>204</v>
      </c>
      <c r="G53" s="2"/>
      <c r="H53" s="2" t="s">
        <v>6</v>
      </c>
      <c r="I53" s="2"/>
      <c r="J53" s="2" t="s">
        <v>98</v>
      </c>
      <c r="K53" s="2" t="s">
        <v>127</v>
      </c>
      <c r="L53" s="2" t="s">
        <v>12</v>
      </c>
      <c r="M53" s="2"/>
    </row>
    <row r="54" spans="1:13" ht="12.75" customHeight="1">
      <c r="A54" s="4"/>
      <c r="B54" s="2" t="s">
        <v>103</v>
      </c>
      <c r="C54" s="2" t="s">
        <v>103</v>
      </c>
      <c r="D54" s="2" t="s">
        <v>34</v>
      </c>
      <c r="E54" s="2" t="s">
        <v>34</v>
      </c>
      <c r="F54" s="2" t="s">
        <v>219</v>
      </c>
      <c r="G54" s="2"/>
      <c r="H54" s="2" t="s">
        <v>6</v>
      </c>
      <c r="I54" s="2"/>
      <c r="J54" s="2" t="s">
        <v>144</v>
      </c>
      <c r="K54" s="2" t="s">
        <v>56</v>
      </c>
      <c r="L54" s="2" t="s">
        <v>216</v>
      </c>
      <c r="M54" s="2"/>
    </row>
    <row r="55" spans="1:13" ht="12.75" customHeight="1">
      <c r="A55" s="4"/>
      <c r="B55" s="2" t="s">
        <v>214</v>
      </c>
      <c r="C55" s="2" t="s">
        <v>214</v>
      </c>
      <c r="D55" s="2" t="s">
        <v>81</v>
      </c>
      <c r="E55" s="2" t="s">
        <v>34</v>
      </c>
      <c r="F55" s="2" t="s">
        <v>204</v>
      </c>
      <c r="G55" s="2"/>
      <c r="H55" s="2" t="s">
        <v>170</v>
      </c>
      <c r="I55" s="2"/>
      <c r="J55" s="2" t="s">
        <v>41</v>
      </c>
      <c r="K55" s="2" t="s">
        <v>56</v>
      </c>
      <c r="L55" s="2" t="s">
        <v>134</v>
      </c>
      <c r="M55" s="2"/>
    </row>
    <row r="56" spans="1:13" ht="12.75" customHeight="1">
      <c r="A56" s="4"/>
      <c r="B56" s="2" t="s">
        <v>103</v>
      </c>
      <c r="C56" s="2" t="s">
        <v>103</v>
      </c>
      <c r="D56" s="2" t="s">
        <v>81</v>
      </c>
      <c r="E56" s="2" t="s">
        <v>81</v>
      </c>
      <c r="F56" s="2" t="s">
        <v>204</v>
      </c>
      <c r="G56" s="2"/>
      <c r="H56" s="2" t="s">
        <v>185</v>
      </c>
      <c r="I56" s="2"/>
      <c r="J56" s="2" t="s">
        <v>102</v>
      </c>
      <c r="K56" s="2" t="s">
        <v>56</v>
      </c>
      <c r="L56" s="2" t="s">
        <v>216</v>
      </c>
      <c r="M56" s="2"/>
    </row>
    <row r="57" spans="1:13" ht="12.75" customHeight="1">
      <c r="A57" s="4"/>
      <c r="B57" s="2" t="s">
        <v>43</v>
      </c>
      <c r="C57" s="2" t="s">
        <v>103</v>
      </c>
      <c r="D57" s="2" t="s">
        <v>81</v>
      </c>
      <c r="E57" s="2" t="s">
        <v>81</v>
      </c>
      <c r="F57" s="2" t="s">
        <v>204</v>
      </c>
      <c r="G57" s="2"/>
      <c r="H57" s="2" t="s">
        <v>185</v>
      </c>
      <c r="I57" s="2"/>
      <c r="J57" s="2" t="s">
        <v>144</v>
      </c>
      <c r="K57" s="2" t="s">
        <v>56</v>
      </c>
      <c r="L57" s="2" t="s">
        <v>218</v>
      </c>
      <c r="M57" s="2"/>
    </row>
    <row r="58" spans="1:13" ht="12.75" customHeight="1">
      <c r="A58" s="4"/>
      <c r="B58" s="2" t="s">
        <v>103</v>
      </c>
      <c r="C58" s="2" t="s">
        <v>214</v>
      </c>
      <c r="D58" s="2" t="s">
        <v>81</v>
      </c>
      <c r="E58" s="2" t="s">
        <v>81</v>
      </c>
      <c r="F58" s="2" t="s">
        <v>204</v>
      </c>
      <c r="G58" s="2"/>
      <c r="H58" s="2" t="s">
        <v>185</v>
      </c>
      <c r="I58" s="2"/>
      <c r="J58" s="2" t="s">
        <v>144</v>
      </c>
      <c r="K58" s="2" t="s">
        <v>127</v>
      </c>
      <c r="L58" s="2" t="s">
        <v>134</v>
      </c>
      <c r="M58" s="2"/>
    </row>
    <row r="59" spans="1:13" ht="12.75" customHeight="1">
      <c r="A59" s="4" t="s">
        <v>188</v>
      </c>
      <c r="B59" s="2" t="s">
        <v>103</v>
      </c>
      <c r="C59" s="2" t="s">
        <v>103</v>
      </c>
      <c r="D59" s="2" t="s">
        <v>81</v>
      </c>
      <c r="E59" s="2" t="s">
        <v>177</v>
      </c>
      <c r="F59" s="2" t="s">
        <v>120</v>
      </c>
      <c r="G59" s="2" t="s">
        <v>59</v>
      </c>
      <c r="H59" s="2" t="s">
        <v>23</v>
      </c>
      <c r="I59" s="2"/>
      <c r="J59" s="2" t="s">
        <v>98</v>
      </c>
      <c r="K59" s="2" t="s">
        <v>56</v>
      </c>
      <c r="L59" s="2" t="s">
        <v>216</v>
      </c>
      <c r="M59" s="2"/>
    </row>
    <row r="60" spans="1:13" ht="12.75" customHeight="1">
      <c r="A60" s="4"/>
      <c r="B60" s="2" t="s">
        <v>103</v>
      </c>
      <c r="C60" s="2" t="s">
        <v>43</v>
      </c>
      <c r="D60" s="2" t="s">
        <v>177</v>
      </c>
      <c r="E60" s="2" t="s">
        <v>177</v>
      </c>
      <c r="F60" s="2" t="s">
        <v>137</v>
      </c>
      <c r="G60" s="2" t="s">
        <v>195</v>
      </c>
      <c r="H60" s="2" t="s">
        <v>23</v>
      </c>
      <c r="I60" s="2"/>
      <c r="J60" s="2" t="s">
        <v>98</v>
      </c>
      <c r="K60" s="2" t="s">
        <v>56</v>
      </c>
      <c r="L60" s="2" t="s">
        <v>218</v>
      </c>
      <c r="M60" s="2"/>
    </row>
    <row r="61" spans="1:13" ht="12.75" customHeight="1">
      <c r="A61" s="4" t="s">
        <v>78</v>
      </c>
      <c r="B61" s="2" t="s">
        <v>43</v>
      </c>
      <c r="C61" s="2" t="s">
        <v>43</v>
      </c>
      <c r="D61" s="2" t="s">
        <v>81</v>
      </c>
      <c r="E61" s="2" t="s">
        <v>81</v>
      </c>
      <c r="F61" s="2" t="s">
        <v>204</v>
      </c>
      <c r="G61" s="2" t="s">
        <v>160</v>
      </c>
      <c r="H61" s="2" t="s">
        <v>23</v>
      </c>
      <c r="I61" s="2"/>
      <c r="J61" s="2" t="s">
        <v>98</v>
      </c>
      <c r="K61" s="2" t="s">
        <v>56</v>
      </c>
      <c r="L61" s="2" t="s">
        <v>216</v>
      </c>
      <c r="M61" s="2"/>
    </row>
    <row r="62" spans="1:13" ht="12.75" customHeight="1">
      <c r="A62" s="4" t="s">
        <v>213</v>
      </c>
      <c r="B62" s="2" t="s">
        <v>43</v>
      </c>
      <c r="C62" s="2" t="s">
        <v>214</v>
      </c>
      <c r="D62" s="2" t="s">
        <v>177</v>
      </c>
      <c r="E62" s="2" t="s">
        <v>177</v>
      </c>
      <c r="F62" s="2" t="s">
        <v>120</v>
      </c>
      <c r="G62" s="2"/>
      <c r="H62" s="2" t="s">
        <v>23</v>
      </c>
      <c r="I62" s="2"/>
      <c r="J62" s="2" t="s">
        <v>98</v>
      </c>
      <c r="K62" s="2" t="s">
        <v>127</v>
      </c>
      <c r="L62" s="2" t="s">
        <v>134</v>
      </c>
      <c r="M62" s="2"/>
    </row>
    <row r="63" spans="1:13" ht="12.75" customHeight="1">
      <c r="A63" s="4"/>
      <c r="B63" s="2" t="s">
        <v>214</v>
      </c>
      <c r="C63" s="2" t="s">
        <v>214</v>
      </c>
      <c r="D63" s="2" t="s">
        <v>81</v>
      </c>
      <c r="E63" s="2" t="s">
        <v>81</v>
      </c>
      <c r="F63" s="2" t="s">
        <v>204</v>
      </c>
      <c r="G63" s="2"/>
      <c r="H63" s="2" t="s">
        <v>23</v>
      </c>
      <c r="I63" s="2"/>
      <c r="J63" s="2" t="s">
        <v>41</v>
      </c>
      <c r="K63" s="2" t="s">
        <v>56</v>
      </c>
      <c r="L63" s="2" t="s">
        <v>216</v>
      </c>
      <c r="M63" s="2"/>
    </row>
    <row r="64" spans="1:13" ht="12.75" customHeight="1">
      <c r="A64" s="4"/>
      <c r="B64" s="2" t="s">
        <v>103</v>
      </c>
      <c r="C64" s="2" t="s">
        <v>103</v>
      </c>
      <c r="D64" s="2" t="s">
        <v>81</v>
      </c>
      <c r="E64" s="2" t="s">
        <v>81</v>
      </c>
      <c r="F64" s="2" t="s">
        <v>120</v>
      </c>
      <c r="G64" s="2"/>
      <c r="H64" s="2" t="s">
        <v>23</v>
      </c>
      <c r="I64" s="2"/>
      <c r="J64" s="2" t="s">
        <v>98</v>
      </c>
      <c r="K64" s="2" t="s">
        <v>56</v>
      </c>
      <c r="L64" s="2" t="s">
        <v>216</v>
      </c>
      <c r="M64" s="2"/>
    </row>
    <row r="65" spans="1:13" ht="12.75" customHeight="1">
      <c r="A65" s="4"/>
      <c r="B65" s="2" t="s">
        <v>214</v>
      </c>
      <c r="C65" s="2" t="s">
        <v>214</v>
      </c>
      <c r="D65" s="2" t="s">
        <v>81</v>
      </c>
      <c r="E65" s="2" t="s">
        <v>81</v>
      </c>
      <c r="F65" s="2" t="s">
        <v>120</v>
      </c>
      <c r="G65" s="2"/>
      <c r="H65" s="2" t="s">
        <v>23</v>
      </c>
      <c r="I65" s="2"/>
      <c r="J65" s="2" t="s">
        <v>102</v>
      </c>
      <c r="K65" s="2" t="s">
        <v>127</v>
      </c>
      <c r="L65" s="2" t="s">
        <v>134</v>
      </c>
      <c r="M65" s="2"/>
    </row>
    <row r="66" spans="1:13" ht="12.75" customHeight="1">
      <c r="A66" s="4" t="s">
        <v>140</v>
      </c>
      <c r="B66" s="2" t="s">
        <v>214</v>
      </c>
      <c r="C66" s="2" t="s">
        <v>103</v>
      </c>
      <c r="D66" s="2" t="s">
        <v>34</v>
      </c>
      <c r="E66" s="2" t="s">
        <v>81</v>
      </c>
      <c r="F66" s="2" t="s">
        <v>204</v>
      </c>
      <c r="G66" s="2"/>
      <c r="H66" s="2" t="s">
        <v>104</v>
      </c>
      <c r="I66" s="2"/>
      <c r="J66" s="2" t="s">
        <v>144</v>
      </c>
      <c r="K66" s="2" t="s">
        <v>127</v>
      </c>
      <c r="L66" s="2" t="s">
        <v>218</v>
      </c>
      <c r="M66" s="2"/>
    </row>
    <row r="67" spans="1:13" ht="12.75" customHeight="1">
      <c r="A67" s="4" t="s">
        <v>207</v>
      </c>
      <c r="B67" s="2" t="s">
        <v>103</v>
      </c>
      <c r="C67" s="2" t="s">
        <v>103</v>
      </c>
      <c r="D67" s="2" t="s">
        <v>81</v>
      </c>
      <c r="E67" s="2" t="s">
        <v>81</v>
      </c>
      <c r="F67" s="2" t="s">
        <v>204</v>
      </c>
      <c r="G67" s="2" t="s">
        <v>57</v>
      </c>
      <c r="H67" s="2" t="s">
        <v>136</v>
      </c>
      <c r="I67" s="2"/>
      <c r="J67" s="2" t="s">
        <v>210</v>
      </c>
      <c r="K67" s="2" t="s">
        <v>127</v>
      </c>
      <c r="L67" s="2" t="s">
        <v>216</v>
      </c>
      <c r="M67" s="2"/>
    </row>
    <row r="68" spans="1:13" ht="12.75" customHeight="1">
      <c r="A68" s="5" t="s">
        <v>211</v>
      </c>
      <c r="B68" s="2" t="s">
        <v>214</v>
      </c>
      <c r="C68" s="2" t="s">
        <v>103</v>
      </c>
      <c r="D68" s="2" t="s">
        <v>81</v>
      </c>
      <c r="E68" s="2" t="s">
        <v>81</v>
      </c>
      <c r="F68" s="2" t="s">
        <v>204</v>
      </c>
      <c r="G68" s="2" t="s">
        <v>46</v>
      </c>
      <c r="H68" s="2" t="s">
        <v>136</v>
      </c>
      <c r="I68" s="2"/>
      <c r="J68" s="2" t="s">
        <v>102</v>
      </c>
      <c r="K68" s="2" t="s">
        <v>127</v>
      </c>
      <c r="L68" s="2" t="s">
        <v>216</v>
      </c>
      <c r="M68" s="2"/>
    </row>
    <row r="69" spans="1:13" ht="12.75" customHeight="1">
      <c r="A69" s="4" t="s">
        <v>15</v>
      </c>
      <c r="B69" s="2" t="s">
        <v>103</v>
      </c>
      <c r="C69" s="2" t="s">
        <v>214</v>
      </c>
      <c r="D69" s="2" t="s">
        <v>81</v>
      </c>
      <c r="E69" s="2" t="s">
        <v>177</v>
      </c>
      <c r="F69" s="2" t="s">
        <v>204</v>
      </c>
      <c r="G69" s="2"/>
      <c r="H69" s="2" t="s">
        <v>136</v>
      </c>
      <c r="I69" s="2"/>
      <c r="J69" s="2" t="s">
        <v>102</v>
      </c>
      <c r="K69" s="2" t="s">
        <v>56</v>
      </c>
      <c r="L69" s="2" t="s">
        <v>134</v>
      </c>
      <c r="M69" s="2"/>
    </row>
    <row r="70" spans="1:13" ht="12.75" customHeight="1">
      <c r="A70" s="4" t="s">
        <v>13</v>
      </c>
      <c r="B70" s="2" t="s">
        <v>103</v>
      </c>
      <c r="C70" s="2" t="s">
        <v>214</v>
      </c>
      <c r="D70" s="2" t="s">
        <v>34</v>
      </c>
      <c r="E70" s="2" t="s">
        <v>81</v>
      </c>
      <c r="F70" s="2" t="s">
        <v>120</v>
      </c>
      <c r="G70" s="2"/>
      <c r="H70" s="2" t="s">
        <v>136</v>
      </c>
      <c r="I70" s="2"/>
      <c r="J70" s="2" t="s">
        <v>144</v>
      </c>
      <c r="K70" s="2" t="s">
        <v>56</v>
      </c>
      <c r="L70" s="2" t="s">
        <v>216</v>
      </c>
      <c r="M70" s="2"/>
    </row>
    <row r="71" spans="1:13" ht="12.75" customHeight="1">
      <c r="A71" s="4"/>
      <c r="B71" s="2" t="s">
        <v>103</v>
      </c>
      <c r="C71" s="2" t="s">
        <v>214</v>
      </c>
      <c r="D71" s="2" t="s">
        <v>81</v>
      </c>
      <c r="E71" s="2" t="s">
        <v>81</v>
      </c>
      <c r="F71" s="2" t="s">
        <v>204</v>
      </c>
      <c r="G71" s="2"/>
      <c r="H71" s="2" t="s">
        <v>136</v>
      </c>
      <c r="I71" s="2"/>
      <c r="J71" s="2" t="s">
        <v>102</v>
      </c>
      <c r="K71" s="2" t="s">
        <v>56</v>
      </c>
      <c r="L71" s="2" t="s">
        <v>216</v>
      </c>
      <c r="M71" s="2"/>
    </row>
    <row r="72" spans="1:13" ht="12.75" customHeight="1">
      <c r="A72" s="4"/>
      <c r="B72" s="2" t="s">
        <v>214</v>
      </c>
      <c r="C72" s="2" t="s">
        <v>214</v>
      </c>
      <c r="D72" s="2" t="s">
        <v>34</v>
      </c>
      <c r="E72" s="2" t="s">
        <v>81</v>
      </c>
      <c r="F72" s="2" t="s">
        <v>219</v>
      </c>
      <c r="G72" s="2"/>
      <c r="H72" s="2" t="s">
        <v>136</v>
      </c>
      <c r="I72" s="2"/>
      <c r="J72" s="2" t="s">
        <v>144</v>
      </c>
      <c r="K72" s="2" t="s">
        <v>56</v>
      </c>
      <c r="L72" s="2" t="s">
        <v>216</v>
      </c>
      <c r="M72" s="2"/>
    </row>
    <row r="73" spans="1:13" ht="12.75" customHeight="1">
      <c r="A73" s="4" t="s">
        <v>89</v>
      </c>
      <c r="B73" s="2" t="s">
        <v>103</v>
      </c>
      <c r="C73" s="2" t="s">
        <v>103</v>
      </c>
      <c r="D73" s="2" t="s">
        <v>81</v>
      </c>
      <c r="E73" s="2" t="s">
        <v>81</v>
      </c>
      <c r="F73" s="2" t="s">
        <v>204</v>
      </c>
      <c r="G73" s="2" t="s">
        <v>156</v>
      </c>
      <c r="H73" s="2" t="s">
        <v>123</v>
      </c>
      <c r="I73" s="2"/>
      <c r="J73" s="2" t="s">
        <v>102</v>
      </c>
      <c r="K73" s="2" t="s">
        <v>127</v>
      </c>
      <c r="L73" s="2" t="s">
        <v>134</v>
      </c>
      <c r="M73" s="2"/>
    </row>
    <row r="74" spans="1:13" ht="12.75" customHeight="1">
      <c r="A74" s="4"/>
      <c r="B74" s="2" t="s">
        <v>43</v>
      </c>
      <c r="C74" s="2" t="s">
        <v>214</v>
      </c>
      <c r="D74" s="2" t="s">
        <v>81</v>
      </c>
      <c r="E74" s="2" t="s">
        <v>177</v>
      </c>
      <c r="F74" s="2" t="s">
        <v>120</v>
      </c>
      <c r="G74" s="2"/>
      <c r="H74" s="2" t="s">
        <v>123</v>
      </c>
      <c r="I74" s="2"/>
      <c r="J74" s="2" t="s">
        <v>98</v>
      </c>
      <c r="K74" s="2" t="s">
        <v>56</v>
      </c>
      <c r="L74" s="2" t="s">
        <v>216</v>
      </c>
      <c r="M74" s="2"/>
    </row>
    <row r="75" spans="1:13" ht="12.75" customHeight="1">
      <c r="A75" s="4" t="s">
        <v>178</v>
      </c>
      <c r="B75" s="2" t="s">
        <v>43</v>
      </c>
      <c r="C75" s="2" t="s">
        <v>103</v>
      </c>
      <c r="D75" s="2" t="s">
        <v>81</v>
      </c>
      <c r="E75" s="2" t="s">
        <v>81</v>
      </c>
      <c r="F75" s="2" t="s">
        <v>159</v>
      </c>
      <c r="G75" s="2" t="s">
        <v>115</v>
      </c>
      <c r="H75" s="2"/>
      <c r="I75" s="2"/>
      <c r="J75" s="2" t="s">
        <v>41</v>
      </c>
      <c r="K75" s="2" t="s">
        <v>56</v>
      </c>
      <c r="L75" s="2" t="s">
        <v>216</v>
      </c>
      <c r="M75" s="2"/>
    </row>
    <row r="76" spans="1:13" ht="12.75" customHeight="1">
      <c r="A76" s="4" t="s">
        <v>143</v>
      </c>
      <c r="B76" s="2" t="s">
        <v>103</v>
      </c>
      <c r="C76" s="2" t="s">
        <v>43</v>
      </c>
      <c r="D76" s="2" t="s">
        <v>81</v>
      </c>
      <c r="E76" s="2" t="s">
        <v>81</v>
      </c>
      <c r="F76" s="2" t="s">
        <v>204</v>
      </c>
      <c r="G76" s="2"/>
      <c r="H76" s="2"/>
      <c r="I76" s="2" t="s">
        <v>199</v>
      </c>
      <c r="J76" s="2" t="s">
        <v>102</v>
      </c>
      <c r="K76" s="2" t="s">
        <v>127</v>
      </c>
      <c r="L76" s="2" t="s">
        <v>216</v>
      </c>
      <c r="M76" s="2"/>
    </row>
    <row r="77" spans="1:13" ht="12.75" customHeight="1">
      <c r="A77" s="4" t="s">
        <v>62</v>
      </c>
      <c r="B77" s="2" t="s">
        <v>103</v>
      </c>
      <c r="C77" s="2" t="s">
        <v>103</v>
      </c>
      <c r="D77" s="2" t="s">
        <v>81</v>
      </c>
      <c r="E77" s="2" t="s">
        <v>177</v>
      </c>
      <c r="F77" s="2" t="s">
        <v>204</v>
      </c>
      <c r="G77" s="2"/>
      <c r="H77" s="2"/>
      <c r="I77" s="2"/>
      <c r="J77" s="2" t="s">
        <v>98</v>
      </c>
      <c r="K77" s="2" t="s">
        <v>56</v>
      </c>
      <c r="L77" s="2" t="s">
        <v>216</v>
      </c>
      <c r="M77" s="2"/>
    </row>
    <row r="78" spans="1:13" ht="12.75" customHeight="1">
      <c r="A78" s="4" t="s">
        <v>79</v>
      </c>
      <c r="B78" s="2" t="s">
        <v>214</v>
      </c>
      <c r="C78" s="2" t="s">
        <v>214</v>
      </c>
      <c r="D78" s="2" t="s">
        <v>34</v>
      </c>
      <c r="E78" s="2" t="s">
        <v>34</v>
      </c>
      <c r="F78" s="2" t="s">
        <v>159</v>
      </c>
      <c r="G78" s="2"/>
      <c r="H78" s="2"/>
      <c r="I78" s="2"/>
      <c r="J78" s="2" t="s">
        <v>189</v>
      </c>
      <c r="K78" s="2" t="s">
        <v>127</v>
      </c>
      <c r="L78" s="2" t="s">
        <v>216</v>
      </c>
      <c r="M78" s="2"/>
    </row>
    <row r="79" spans="1:13" ht="12.75" customHeight="1">
      <c r="A79" s="4" t="s">
        <v>206</v>
      </c>
      <c r="B79" s="2" t="s">
        <v>214</v>
      </c>
      <c r="C79" s="2" t="s">
        <v>103</v>
      </c>
      <c r="D79" s="2" t="s">
        <v>81</v>
      </c>
      <c r="E79" s="2" t="s">
        <v>81</v>
      </c>
      <c r="F79" s="2" t="s">
        <v>204</v>
      </c>
      <c r="G79" s="2"/>
      <c r="H79" s="2"/>
      <c r="I79" s="2"/>
      <c r="J79" s="2" t="s">
        <v>102</v>
      </c>
      <c r="K79" s="2" t="s">
        <v>56</v>
      </c>
      <c r="L79" s="2" t="s">
        <v>216</v>
      </c>
      <c r="M79" s="2"/>
    </row>
    <row r="80" spans="1:13" ht="12.75" customHeight="1">
      <c r="A80" s="4" t="s">
        <v>111</v>
      </c>
      <c r="B80" s="2" t="s">
        <v>214</v>
      </c>
      <c r="C80" s="2" t="s">
        <v>214</v>
      </c>
      <c r="D80" s="2" t="s">
        <v>81</v>
      </c>
      <c r="E80" s="2" t="s">
        <v>81</v>
      </c>
      <c r="F80" s="2" t="s">
        <v>204</v>
      </c>
      <c r="G80" s="2"/>
      <c r="H80" s="2"/>
      <c r="I80" s="2"/>
      <c r="J80" s="2" t="s">
        <v>98</v>
      </c>
      <c r="K80" s="2" t="s">
        <v>127</v>
      </c>
      <c r="L80" s="2" t="s">
        <v>216</v>
      </c>
      <c r="M80" s="2"/>
    </row>
    <row r="81" spans="1:13" ht="12.75" customHeight="1">
      <c r="A81" s="4" t="s">
        <v>192</v>
      </c>
      <c r="B81" s="2" t="s">
        <v>214</v>
      </c>
      <c r="C81" s="2" t="s">
        <v>214</v>
      </c>
      <c r="D81" s="2" t="s">
        <v>81</v>
      </c>
      <c r="E81" s="2" t="s">
        <v>81</v>
      </c>
      <c r="F81" s="2" t="s">
        <v>219</v>
      </c>
      <c r="G81" s="2"/>
      <c r="H81" s="2"/>
      <c r="I81" s="2"/>
      <c r="J81" s="2" t="s">
        <v>102</v>
      </c>
      <c r="K81" s="2" t="s">
        <v>56</v>
      </c>
      <c r="L81" s="2" t="s">
        <v>216</v>
      </c>
      <c r="M81" s="2"/>
    </row>
    <row r="82" spans="1:13" ht="12.75" customHeight="1">
      <c r="A82" s="4"/>
      <c r="B82" s="2" t="s">
        <v>103</v>
      </c>
      <c r="C82" s="2" t="s">
        <v>103</v>
      </c>
      <c r="D82" s="2" t="s">
        <v>81</v>
      </c>
      <c r="E82" s="2" t="s">
        <v>81</v>
      </c>
      <c r="F82" s="2" t="s">
        <v>204</v>
      </c>
      <c r="G82" s="2"/>
      <c r="H82" s="2"/>
      <c r="I82" s="2"/>
      <c r="J82" s="2" t="s">
        <v>98</v>
      </c>
      <c r="K82" s="2" t="s">
        <v>56</v>
      </c>
      <c r="L82" s="2" t="s">
        <v>216</v>
      </c>
      <c r="M82" s="2"/>
    </row>
    <row r="83" spans="1:13" ht="12.75" customHeight="1">
      <c r="A83" s="4"/>
      <c r="B83" s="2" t="s">
        <v>214</v>
      </c>
      <c r="C83" s="2" t="s">
        <v>103</v>
      </c>
      <c r="D83" s="2" t="s">
        <v>81</v>
      </c>
      <c r="E83" s="2" t="s">
        <v>81</v>
      </c>
      <c r="F83" s="2" t="s">
        <v>204</v>
      </c>
      <c r="G83" s="2"/>
      <c r="H83" s="2"/>
      <c r="I83" s="2"/>
      <c r="J83" s="2" t="s">
        <v>102</v>
      </c>
      <c r="K83" s="2" t="s">
        <v>127</v>
      </c>
      <c r="L83" s="2" t="s">
        <v>216</v>
      </c>
      <c r="M83" s="2"/>
    </row>
    <row r="84" spans="1:13" ht="12.75" customHeight="1">
      <c r="A84" s="4"/>
      <c r="B84" s="2" t="s">
        <v>214</v>
      </c>
      <c r="C84" s="2" t="s">
        <v>214</v>
      </c>
      <c r="D84" s="2" t="s">
        <v>34</v>
      </c>
      <c r="E84" s="2" t="s">
        <v>34</v>
      </c>
      <c r="F84" s="2" t="s">
        <v>204</v>
      </c>
      <c r="G84" s="2"/>
      <c r="H84" s="2"/>
      <c r="I84" s="2"/>
      <c r="J84" s="2" t="s">
        <v>102</v>
      </c>
      <c r="K84" s="2" t="s">
        <v>56</v>
      </c>
      <c r="L84" s="2" t="s">
        <v>2</v>
      </c>
      <c r="M84" s="2"/>
    </row>
    <row r="85" spans="1:13" ht="12.75" customHeight="1">
      <c r="A85" s="4"/>
      <c r="B85" s="2" t="s">
        <v>214</v>
      </c>
      <c r="C85" s="2" t="s">
        <v>214</v>
      </c>
      <c r="D85" s="2" t="s">
        <v>34</v>
      </c>
      <c r="E85" s="2" t="s">
        <v>34</v>
      </c>
      <c r="F85" s="2" t="s">
        <v>219</v>
      </c>
      <c r="G85" s="2"/>
      <c r="H85" s="2"/>
      <c r="I85" s="2"/>
      <c r="J85" s="2" t="s">
        <v>144</v>
      </c>
      <c r="K85" s="2" t="s">
        <v>127</v>
      </c>
      <c r="L85" s="2" t="s">
        <v>216</v>
      </c>
      <c r="M85" s="2"/>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C96"/>
  <sheetViews>
    <sheetView tabSelected="1" zoomScalePageLayoutView="0" workbookViewId="0" topLeftCell="A1">
      <selection activeCell="A1" sqref="A1"/>
    </sheetView>
  </sheetViews>
  <sheetFormatPr defaultColWidth="9.140625" defaultRowHeight="12.75"/>
  <cols>
    <col min="1" max="1" width="114.421875" style="0" customWidth="1"/>
    <col min="3" max="3" width="9.28125" style="21" bestFit="1" customWidth="1"/>
  </cols>
  <sheetData>
    <row r="1" spans="1:3" ht="13.5" thickBot="1">
      <c r="A1" s="10" t="s">
        <v>224</v>
      </c>
      <c r="B1" s="11" t="s">
        <v>254</v>
      </c>
      <c r="C1" s="20" t="s">
        <v>264</v>
      </c>
    </row>
    <row r="2" spans="1:3" ht="13.5" thickTop="1">
      <c r="A2" s="6" t="s">
        <v>227</v>
      </c>
      <c r="B2" s="12"/>
      <c r="C2" s="19"/>
    </row>
    <row r="3" spans="1:3" ht="12.75">
      <c r="A3" s="7" t="s">
        <v>144</v>
      </c>
      <c r="B3" s="12">
        <v>10</v>
      </c>
      <c r="C3" s="19">
        <f>B3/$B$9</f>
        <v>0.11904761904761904</v>
      </c>
    </row>
    <row r="4" spans="1:3" ht="12.75">
      <c r="A4" s="7" t="s">
        <v>189</v>
      </c>
      <c r="B4" s="12">
        <v>4</v>
      </c>
      <c r="C4" s="19">
        <f aca="true" t="shared" si="0" ref="C4:C9">B4/$B$9</f>
        <v>0.047619047619047616</v>
      </c>
    </row>
    <row r="5" spans="1:3" ht="12.75">
      <c r="A5" s="7" t="s">
        <v>102</v>
      </c>
      <c r="B5" s="12">
        <v>32</v>
      </c>
      <c r="C5" s="19">
        <f t="shared" si="0"/>
        <v>0.38095238095238093</v>
      </c>
    </row>
    <row r="6" spans="1:3" ht="12.75">
      <c r="A6" s="7" t="s">
        <v>210</v>
      </c>
      <c r="B6" s="12">
        <v>5</v>
      </c>
      <c r="C6" s="19">
        <f t="shared" si="0"/>
        <v>0.05952380952380952</v>
      </c>
    </row>
    <row r="7" spans="1:3" ht="12.75">
      <c r="A7" s="7" t="s">
        <v>98</v>
      </c>
      <c r="B7" s="12">
        <v>22</v>
      </c>
      <c r="C7" s="19">
        <f t="shared" si="0"/>
        <v>0.2619047619047619</v>
      </c>
    </row>
    <row r="8" spans="1:3" ht="12.75">
      <c r="A8" s="9" t="s">
        <v>228</v>
      </c>
      <c r="B8" s="14">
        <v>11</v>
      </c>
      <c r="C8" s="19">
        <f t="shared" si="0"/>
        <v>0.13095238095238096</v>
      </c>
    </row>
    <row r="9" spans="1:3" ht="12.75">
      <c r="A9" s="7"/>
      <c r="B9" s="13">
        <f>SUM(B3:B8)</f>
        <v>84</v>
      </c>
      <c r="C9" s="19">
        <f t="shared" si="0"/>
        <v>1</v>
      </c>
    </row>
    <row r="10" spans="1:3" ht="12.75">
      <c r="A10" s="6" t="s">
        <v>226</v>
      </c>
      <c r="B10" s="12"/>
      <c r="C10" s="19"/>
    </row>
    <row r="11" spans="1:3" ht="12.75">
      <c r="A11" s="7" t="s">
        <v>56</v>
      </c>
      <c r="B11" s="12">
        <v>56</v>
      </c>
      <c r="C11" s="19">
        <f>B11/$B$13</f>
        <v>0.6666666666666666</v>
      </c>
    </row>
    <row r="12" spans="1:3" ht="12.75">
      <c r="A12" s="9" t="s">
        <v>127</v>
      </c>
      <c r="B12" s="14">
        <v>28</v>
      </c>
      <c r="C12" s="19">
        <f>B12/$B$13</f>
        <v>0.3333333333333333</v>
      </c>
    </row>
    <row r="13" spans="1:3" ht="12.75">
      <c r="A13" s="7"/>
      <c r="B13" s="13">
        <f>SUM(B11:B12)</f>
        <v>84</v>
      </c>
      <c r="C13" s="19">
        <f>B13/$B$13</f>
        <v>1</v>
      </c>
    </row>
    <row r="14" spans="1:3" ht="12.75">
      <c r="A14" s="6" t="s">
        <v>225</v>
      </c>
      <c r="B14" s="12"/>
      <c r="C14" s="19"/>
    </row>
    <row r="15" spans="1:3" ht="12.75">
      <c r="A15" s="7" t="s">
        <v>216</v>
      </c>
      <c r="B15" s="12">
        <v>48</v>
      </c>
      <c r="C15" s="19">
        <f>B15/$B$23</f>
        <v>0.5714285714285714</v>
      </c>
    </row>
    <row r="16" spans="1:3" ht="12.75">
      <c r="A16" s="7" t="s">
        <v>229</v>
      </c>
      <c r="B16" s="12">
        <v>12</v>
      </c>
      <c r="C16" s="19">
        <f aca="true" t="shared" si="1" ref="C16:C23">B16/$B$23</f>
        <v>0.14285714285714285</v>
      </c>
    </row>
    <row r="17" spans="1:3" ht="12.75">
      <c r="A17" s="7" t="s">
        <v>134</v>
      </c>
      <c r="B17" s="12">
        <v>12</v>
      </c>
      <c r="C17" s="19">
        <f t="shared" si="1"/>
        <v>0.14285714285714285</v>
      </c>
    </row>
    <row r="18" spans="1:3" ht="12.75">
      <c r="A18" s="7" t="s">
        <v>128</v>
      </c>
      <c r="B18" s="12">
        <v>3</v>
      </c>
      <c r="C18" s="19">
        <f t="shared" si="1"/>
        <v>0.03571428571428571</v>
      </c>
    </row>
    <row r="19" spans="1:3" ht="12.75">
      <c r="A19" s="7" t="s">
        <v>230</v>
      </c>
      <c r="B19" s="12">
        <v>1</v>
      </c>
      <c r="C19" s="19">
        <f t="shared" si="1"/>
        <v>0.011904761904761904</v>
      </c>
    </row>
    <row r="20" spans="1:3" ht="12.75">
      <c r="A20" s="7" t="s">
        <v>231</v>
      </c>
      <c r="B20" s="12">
        <v>2</v>
      </c>
      <c r="C20" s="19">
        <f t="shared" si="1"/>
        <v>0.023809523809523808</v>
      </c>
    </row>
    <row r="21" spans="1:3" ht="12.75">
      <c r="A21" s="7" t="s">
        <v>232</v>
      </c>
      <c r="B21" s="12">
        <v>5</v>
      </c>
      <c r="C21" s="19">
        <f t="shared" si="1"/>
        <v>0.05952380952380952</v>
      </c>
    </row>
    <row r="22" spans="1:3" ht="12.75">
      <c r="A22" s="9" t="s">
        <v>2</v>
      </c>
      <c r="B22" s="14">
        <v>1</v>
      </c>
      <c r="C22" s="19">
        <f t="shared" si="1"/>
        <v>0.011904761904761904</v>
      </c>
    </row>
    <row r="23" spans="1:3" ht="12.75">
      <c r="A23" s="7"/>
      <c r="B23" s="13">
        <f>SUM(B15:B22)</f>
        <v>84</v>
      </c>
      <c r="C23" s="19">
        <f t="shared" si="1"/>
        <v>1</v>
      </c>
    </row>
    <row r="24" spans="1:3" ht="12.75">
      <c r="A24" s="7"/>
      <c r="B24" s="12"/>
      <c r="C24" s="19"/>
    </row>
    <row r="25" spans="1:3" ht="12.75">
      <c r="A25" s="6" t="s">
        <v>28</v>
      </c>
      <c r="B25" s="12"/>
      <c r="C25" s="19"/>
    </row>
    <row r="26" spans="1:3" ht="12.75">
      <c r="A26" s="7" t="s">
        <v>43</v>
      </c>
      <c r="B26" s="12">
        <v>9</v>
      </c>
      <c r="C26" s="19">
        <f aca="true" t="shared" si="2" ref="C26:C31">B26/$B$31</f>
        <v>0.10714285714285714</v>
      </c>
    </row>
    <row r="27" spans="1:3" ht="12.75">
      <c r="A27" s="7" t="s">
        <v>103</v>
      </c>
      <c r="B27" s="12">
        <v>35</v>
      </c>
      <c r="C27" s="19">
        <f t="shared" si="2"/>
        <v>0.4166666666666667</v>
      </c>
    </row>
    <row r="28" spans="1:3" ht="12.75">
      <c r="A28" s="7" t="s">
        <v>214</v>
      </c>
      <c r="B28" s="12">
        <v>38</v>
      </c>
      <c r="C28" s="19">
        <f t="shared" si="2"/>
        <v>0.4523809523809524</v>
      </c>
    </row>
    <row r="29" spans="1:3" ht="12.75">
      <c r="A29" s="7" t="s">
        <v>209</v>
      </c>
      <c r="B29" s="12">
        <v>1</v>
      </c>
      <c r="C29" s="19">
        <f t="shared" si="2"/>
        <v>0.011904761904761904</v>
      </c>
    </row>
    <row r="30" spans="1:3" ht="12.75">
      <c r="A30" s="9" t="s">
        <v>172</v>
      </c>
      <c r="B30" s="14">
        <v>1</v>
      </c>
      <c r="C30" s="19">
        <f t="shared" si="2"/>
        <v>0.011904761904761904</v>
      </c>
    </row>
    <row r="31" spans="1:3" ht="12.75">
      <c r="A31" s="7"/>
      <c r="B31" s="13">
        <f>SUM(B26:B30)</f>
        <v>84</v>
      </c>
      <c r="C31" s="19">
        <f t="shared" si="2"/>
        <v>1</v>
      </c>
    </row>
    <row r="32" spans="1:3" ht="12.75">
      <c r="A32" s="7"/>
      <c r="B32" s="12"/>
      <c r="C32" s="19"/>
    </row>
    <row r="33" spans="1:3" ht="12.75">
      <c r="A33" s="6" t="s">
        <v>180</v>
      </c>
      <c r="B33" s="12"/>
      <c r="C33" s="19"/>
    </row>
    <row r="34" spans="1:3" ht="12.75">
      <c r="A34" s="7" t="s">
        <v>43</v>
      </c>
      <c r="B34" s="12">
        <v>13</v>
      </c>
      <c r="C34" s="19">
        <f aca="true" t="shared" si="3" ref="C34:C39">B34/$B$39</f>
        <v>0.15476190476190477</v>
      </c>
    </row>
    <row r="35" spans="1:3" ht="12.75">
      <c r="A35" s="7" t="s">
        <v>103</v>
      </c>
      <c r="B35" s="12">
        <v>30</v>
      </c>
      <c r="C35" s="19">
        <f t="shared" si="3"/>
        <v>0.35714285714285715</v>
      </c>
    </row>
    <row r="36" spans="1:3" ht="12.75">
      <c r="A36" s="7" t="s">
        <v>214</v>
      </c>
      <c r="B36" s="12">
        <v>41</v>
      </c>
      <c r="C36" s="19">
        <f t="shared" si="3"/>
        <v>0.4880952380952381</v>
      </c>
    </row>
    <row r="37" spans="1:3" ht="12.75">
      <c r="A37" s="7" t="s">
        <v>209</v>
      </c>
      <c r="B37" s="12">
        <v>0</v>
      </c>
      <c r="C37" s="19">
        <f t="shared" si="3"/>
        <v>0</v>
      </c>
    </row>
    <row r="38" spans="1:3" ht="12.75">
      <c r="A38" s="9" t="s">
        <v>172</v>
      </c>
      <c r="B38" s="14">
        <v>0</v>
      </c>
      <c r="C38" s="19">
        <f t="shared" si="3"/>
        <v>0</v>
      </c>
    </row>
    <row r="39" spans="1:3" ht="12.75">
      <c r="A39" s="7"/>
      <c r="B39" s="13">
        <f>SUM(B34:B38)</f>
        <v>84</v>
      </c>
      <c r="C39" s="19">
        <f t="shared" si="3"/>
        <v>1</v>
      </c>
    </row>
    <row r="40" spans="1:3" ht="12.75">
      <c r="A40" s="7"/>
      <c r="B40" s="12"/>
      <c r="C40" s="19"/>
    </row>
    <row r="41" spans="1:3" ht="12.75">
      <c r="A41" s="6" t="s">
        <v>7</v>
      </c>
      <c r="B41" s="12"/>
      <c r="C41" s="19"/>
    </row>
    <row r="42" spans="1:3" ht="12.75">
      <c r="A42" s="7" t="s">
        <v>177</v>
      </c>
      <c r="B42" s="12">
        <v>11</v>
      </c>
      <c r="C42" s="19">
        <f>B42/$B$45</f>
        <v>0.13095238095238096</v>
      </c>
    </row>
    <row r="43" spans="1:3" ht="12.75">
      <c r="A43" s="7" t="s">
        <v>81</v>
      </c>
      <c r="B43" s="12">
        <v>51</v>
      </c>
      <c r="C43" s="19">
        <f>B43/$B$45</f>
        <v>0.6071428571428571</v>
      </c>
    </row>
    <row r="44" spans="1:3" ht="12.75">
      <c r="A44" s="9" t="s">
        <v>34</v>
      </c>
      <c r="B44" s="14">
        <v>22</v>
      </c>
      <c r="C44" s="19">
        <f>B44/$B$45</f>
        <v>0.2619047619047619</v>
      </c>
    </row>
    <row r="45" spans="1:3" ht="12.75">
      <c r="A45" s="7"/>
      <c r="B45" s="13">
        <f>SUM(B42:B44)</f>
        <v>84</v>
      </c>
      <c r="C45" s="19">
        <f>B45/$B$45</f>
        <v>1</v>
      </c>
    </row>
    <row r="46" spans="1:3" ht="12.75">
      <c r="A46" s="7"/>
      <c r="B46" s="12"/>
      <c r="C46" s="19"/>
    </row>
    <row r="47" spans="1:3" ht="12.75">
      <c r="A47" s="6" t="s">
        <v>212</v>
      </c>
      <c r="B47" s="12"/>
      <c r="C47" s="19"/>
    </row>
    <row r="48" spans="1:3" ht="12.75">
      <c r="A48" s="7" t="s">
        <v>177</v>
      </c>
      <c r="B48" s="12">
        <v>19</v>
      </c>
      <c r="C48" s="19">
        <f>B48/$B$51</f>
        <v>0.2261904761904762</v>
      </c>
    </row>
    <row r="49" spans="1:3" ht="12.75">
      <c r="A49" s="7" t="s">
        <v>81</v>
      </c>
      <c r="B49" s="12">
        <v>49</v>
      </c>
      <c r="C49" s="19">
        <f>B49/$B$51</f>
        <v>0.5833333333333334</v>
      </c>
    </row>
    <row r="50" spans="1:3" ht="12.75">
      <c r="A50" s="9" t="s">
        <v>34</v>
      </c>
      <c r="B50" s="14">
        <v>16</v>
      </c>
      <c r="C50" s="19">
        <f>B50/$B$51</f>
        <v>0.19047619047619047</v>
      </c>
    </row>
    <row r="51" spans="1:3" ht="12.75">
      <c r="A51" s="7"/>
      <c r="B51" s="13">
        <f>SUM(B48:B50)</f>
        <v>84</v>
      </c>
      <c r="C51" s="19">
        <f>B51/$B$51</f>
        <v>1</v>
      </c>
    </row>
    <row r="52" spans="1:3" ht="12.75">
      <c r="A52" s="7"/>
      <c r="B52" s="12"/>
      <c r="C52" s="19"/>
    </row>
    <row r="53" spans="1:3" ht="12.75">
      <c r="A53" s="6" t="s">
        <v>233</v>
      </c>
      <c r="B53" s="12"/>
      <c r="C53" s="19"/>
    </row>
    <row r="54" spans="1:3" ht="12.75">
      <c r="A54" s="7" t="s">
        <v>234</v>
      </c>
      <c r="B54" s="12">
        <v>9</v>
      </c>
      <c r="C54" s="19">
        <f aca="true" t="shared" si="4" ref="C54:C59">B54/$B$59</f>
        <v>0.10714285714285714</v>
      </c>
    </row>
    <row r="55" spans="1:3" ht="12.75">
      <c r="A55" s="7" t="s">
        <v>235</v>
      </c>
      <c r="B55" s="12">
        <v>10</v>
      </c>
      <c r="C55" s="19">
        <f t="shared" si="4"/>
        <v>0.11904761904761904</v>
      </c>
    </row>
    <row r="56" spans="1:3" ht="12.75">
      <c r="A56" s="7" t="s">
        <v>204</v>
      </c>
      <c r="B56" s="12">
        <v>36</v>
      </c>
      <c r="C56" s="19">
        <f t="shared" si="4"/>
        <v>0.42857142857142855</v>
      </c>
    </row>
    <row r="57" spans="1:3" ht="12.75">
      <c r="A57" s="7" t="s">
        <v>236</v>
      </c>
      <c r="B57" s="12">
        <v>18</v>
      </c>
      <c r="C57" s="19">
        <f t="shared" si="4"/>
        <v>0.21428571428571427</v>
      </c>
    </row>
    <row r="58" spans="1:3" ht="12.75">
      <c r="A58" s="9" t="s">
        <v>237</v>
      </c>
      <c r="B58" s="14">
        <v>11</v>
      </c>
      <c r="C58" s="19">
        <f t="shared" si="4"/>
        <v>0.13095238095238096</v>
      </c>
    </row>
    <row r="59" spans="1:3" ht="12.75">
      <c r="A59" s="7"/>
      <c r="B59" s="13">
        <f>SUM(B54:B58)</f>
        <v>84</v>
      </c>
      <c r="C59" s="19">
        <f t="shared" si="4"/>
        <v>1</v>
      </c>
    </row>
    <row r="60" spans="1:3" ht="12.75">
      <c r="A60" s="7"/>
      <c r="B60" s="12"/>
      <c r="C60" s="19"/>
    </row>
    <row r="61" spans="1:3" ht="12.75">
      <c r="A61" s="6" t="s">
        <v>240</v>
      </c>
      <c r="B61" s="12"/>
      <c r="C61" s="19"/>
    </row>
    <row r="62" spans="1:3" ht="12.75">
      <c r="A62" s="7" t="s">
        <v>241</v>
      </c>
      <c r="B62" s="12"/>
      <c r="C62" s="19"/>
    </row>
    <row r="63" spans="1:3" ht="12.75">
      <c r="A63" s="7" t="s">
        <v>238</v>
      </c>
      <c r="B63" s="12"/>
      <c r="C63" s="19"/>
    </row>
    <row r="64" spans="1:3" ht="12.75">
      <c r="A64" s="7" t="s">
        <v>239</v>
      </c>
      <c r="B64" s="12"/>
      <c r="C64" s="19"/>
    </row>
    <row r="65" spans="1:3" ht="12.75">
      <c r="A65" s="8" t="s">
        <v>242</v>
      </c>
      <c r="B65" s="12"/>
      <c r="C65" s="19"/>
    </row>
    <row r="66" spans="1:3" ht="12.75">
      <c r="A66" s="7"/>
      <c r="B66" s="12"/>
      <c r="C66" s="19"/>
    </row>
    <row r="67" spans="1:3" ht="12.75">
      <c r="A67" s="6" t="s">
        <v>51</v>
      </c>
      <c r="B67" s="12"/>
      <c r="C67" s="19"/>
    </row>
    <row r="68" spans="1:3" ht="12.75">
      <c r="A68" s="7" t="s">
        <v>243</v>
      </c>
      <c r="B68" s="12"/>
      <c r="C68" s="19"/>
    </row>
    <row r="69" spans="1:3" ht="12.75">
      <c r="A69" s="7" t="s">
        <v>244</v>
      </c>
      <c r="B69" s="12"/>
      <c r="C69" s="19"/>
    </row>
    <row r="70" spans="1:3" ht="12.75">
      <c r="A70" s="7" t="s">
        <v>246</v>
      </c>
      <c r="B70" s="12"/>
      <c r="C70" s="19"/>
    </row>
    <row r="71" spans="1:3" ht="12.75">
      <c r="A71" s="7" t="s">
        <v>245</v>
      </c>
      <c r="B71" s="12"/>
      <c r="C71" s="19"/>
    </row>
    <row r="72" spans="1:3" ht="12.75">
      <c r="A72" s="7" t="s">
        <v>252</v>
      </c>
      <c r="B72" s="12"/>
      <c r="C72" s="19"/>
    </row>
    <row r="73" spans="1:3" ht="12.75">
      <c r="A73" s="7" t="s">
        <v>253</v>
      </c>
      <c r="B73" s="12"/>
      <c r="C73" s="19"/>
    </row>
    <row r="74" spans="1:3" ht="12.75">
      <c r="A74" s="7"/>
      <c r="B74" s="12"/>
      <c r="C74" s="19"/>
    </row>
    <row r="75" spans="1:3" ht="12.75">
      <c r="A75" s="6" t="s">
        <v>184</v>
      </c>
      <c r="B75" s="12"/>
      <c r="C75" s="19"/>
    </row>
    <row r="76" spans="1:3" ht="12.75">
      <c r="A76" s="7" t="s">
        <v>247</v>
      </c>
      <c r="B76" s="12">
        <v>7</v>
      </c>
      <c r="C76" s="19">
        <f>B76/$B$84</f>
        <v>0.08333333333333333</v>
      </c>
    </row>
    <row r="77" spans="1:3" ht="12.75">
      <c r="A77" s="7" t="s">
        <v>249</v>
      </c>
      <c r="B77" s="12">
        <v>7</v>
      </c>
      <c r="C77" s="19">
        <f aca="true" t="shared" si="5" ref="C77:C84">B77/$B$84</f>
        <v>0.08333333333333333</v>
      </c>
    </row>
    <row r="78" spans="1:3" ht="12.75">
      <c r="A78" s="7" t="s">
        <v>248</v>
      </c>
      <c r="B78" s="12">
        <v>5</v>
      </c>
      <c r="C78" s="19">
        <f t="shared" si="5"/>
        <v>0.05952380952380952</v>
      </c>
    </row>
    <row r="79" spans="1:3" ht="12.75">
      <c r="A79" s="7" t="s">
        <v>185</v>
      </c>
      <c r="B79" s="12">
        <v>28</v>
      </c>
      <c r="C79" s="19">
        <f t="shared" si="5"/>
        <v>0.3333333333333333</v>
      </c>
    </row>
    <row r="80" spans="1:3" ht="12.75">
      <c r="A80" s="7" t="s">
        <v>136</v>
      </c>
      <c r="B80" s="12">
        <v>13</v>
      </c>
      <c r="C80" s="19">
        <f t="shared" si="5"/>
        <v>0.15476190476190477</v>
      </c>
    </row>
    <row r="81" spans="1:3" ht="12.75">
      <c r="A81" s="7" t="s">
        <v>123</v>
      </c>
      <c r="B81" s="12">
        <v>8</v>
      </c>
      <c r="C81" s="19">
        <f t="shared" si="5"/>
        <v>0.09523809523809523</v>
      </c>
    </row>
    <row r="82" spans="1:3" ht="12.75">
      <c r="A82" s="7" t="s">
        <v>250</v>
      </c>
      <c r="B82" s="12">
        <v>2</v>
      </c>
      <c r="C82" s="19">
        <f t="shared" si="5"/>
        <v>0.023809523809523808</v>
      </c>
    </row>
    <row r="83" spans="1:3" ht="12.75">
      <c r="A83" s="17" t="s">
        <v>251</v>
      </c>
      <c r="B83" s="14">
        <v>14</v>
      </c>
      <c r="C83" s="19">
        <f t="shared" si="5"/>
        <v>0.16666666666666666</v>
      </c>
    </row>
    <row r="84" spans="1:3" ht="12.75">
      <c r="A84" s="15"/>
      <c r="B84" s="13">
        <f>SUM(B76:B83)</f>
        <v>84</v>
      </c>
      <c r="C84" s="19">
        <f t="shared" si="5"/>
        <v>1</v>
      </c>
    </row>
    <row r="85" spans="1:3" ht="12.75">
      <c r="A85" s="15"/>
      <c r="B85" s="18"/>
      <c r="C85" s="19"/>
    </row>
    <row r="86" spans="1:3" ht="12.75">
      <c r="A86" s="16" t="s">
        <v>215</v>
      </c>
      <c r="B86" s="12"/>
      <c r="C86" s="19"/>
    </row>
    <row r="87" spans="1:3" ht="12.75">
      <c r="A87" s="15" t="s">
        <v>255</v>
      </c>
      <c r="B87" s="12"/>
      <c r="C87" s="19"/>
    </row>
    <row r="88" spans="1:3" ht="12.75">
      <c r="A88" s="15" t="s">
        <v>256</v>
      </c>
      <c r="B88" s="12"/>
      <c r="C88" s="19"/>
    </row>
    <row r="89" spans="1:3" ht="12.75">
      <c r="A89" s="15" t="s">
        <v>257</v>
      </c>
      <c r="B89" s="12"/>
      <c r="C89" s="19"/>
    </row>
    <row r="90" spans="1:3" ht="12.75">
      <c r="A90" s="15" t="s">
        <v>258</v>
      </c>
      <c r="B90" s="12"/>
      <c r="C90" s="19"/>
    </row>
    <row r="91" spans="1:3" ht="12.75">
      <c r="A91" s="15" t="s">
        <v>259</v>
      </c>
      <c r="B91" s="12"/>
      <c r="C91" s="19"/>
    </row>
    <row r="92" spans="1:3" ht="12.75">
      <c r="A92" s="15" t="s">
        <v>260</v>
      </c>
      <c r="B92" s="12"/>
      <c r="C92" s="19"/>
    </row>
    <row r="93" spans="1:3" ht="12.75">
      <c r="A93" s="15" t="s">
        <v>261</v>
      </c>
      <c r="B93" s="12"/>
      <c r="C93" s="19"/>
    </row>
    <row r="94" spans="1:3" ht="12.75">
      <c r="A94" s="15" t="s">
        <v>262</v>
      </c>
      <c r="B94" s="12"/>
      <c r="C94" s="19"/>
    </row>
    <row r="95" spans="1:3" ht="12.75">
      <c r="A95" s="15" t="s">
        <v>263</v>
      </c>
      <c r="B95" s="12"/>
      <c r="C95" s="19"/>
    </row>
    <row r="96" spans="1:3" ht="12.75">
      <c r="A96" s="17"/>
      <c r="B96" s="14"/>
      <c r="C96" s="22"/>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Nancy Beach</cp:lastModifiedBy>
  <dcterms:created xsi:type="dcterms:W3CDTF">2010-04-28T15:01:37Z</dcterms:created>
  <dcterms:modified xsi:type="dcterms:W3CDTF">2010-11-05T16:38:46Z</dcterms:modified>
  <cp:category/>
  <cp:version/>
  <cp:contentType/>
  <cp:contentStatus/>
</cp:coreProperties>
</file>